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wnloads\"/>
    </mc:Choice>
  </mc:AlternateContent>
  <xr:revisionPtr revIDLastSave="0" documentId="13_ncr:1_{28090B08-33D6-4E3B-B877-EFB9BD28DB8C}" xr6:coauthVersionLast="47" xr6:coauthVersionMax="47" xr10:uidLastSave="{00000000-0000-0000-0000-000000000000}"/>
  <bookViews>
    <workbookView xWindow="-120" yWindow="-120" windowWidth="24240" windowHeight="13140" xr2:uid="{0EEBDC44-1555-4B34-803C-69C9014CC9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61" i="1"/>
  <c r="I62" i="1"/>
  <c r="I4" i="1"/>
  <c r="I5" i="1"/>
  <c r="I6" i="1"/>
  <c r="I7" i="1"/>
  <c r="I8" i="1"/>
  <c r="I9" i="1"/>
  <c r="I10" i="1"/>
  <c r="I3" i="1"/>
</calcChain>
</file>

<file path=xl/sharedStrings.xml><?xml version="1.0" encoding="utf-8"?>
<sst xmlns="http://schemas.openxmlformats.org/spreadsheetml/2006/main" count="123" uniqueCount="118">
  <si>
    <t>Eje del PED</t>
  </si>
  <si>
    <t>Clave</t>
  </si>
  <si>
    <t>Programa presupuestario</t>
  </si>
  <si>
    <t>Unidad Responsable</t>
  </si>
  <si>
    <t>Indicadores de Fin</t>
  </si>
  <si>
    <t>Indicadores de Propósito</t>
  </si>
  <si>
    <t>Indicadores de Componentes</t>
  </si>
  <si>
    <t>Indicadores de Actividades</t>
  </si>
  <si>
    <t>Total, de Indicadores</t>
  </si>
  <si>
    <t xml:space="preserve">Avance respecto a la meta anual </t>
  </si>
  <si>
    <t>Salud</t>
  </si>
  <si>
    <t>Secretaría de Salud.</t>
  </si>
  <si>
    <t>Asistencia Privada</t>
  </si>
  <si>
    <t>Junta de Asistencia Privada del Estado de Colima.</t>
  </si>
  <si>
    <t>Bienestar</t>
  </si>
  <si>
    <t>Secretaría de Bienestar, Inclusión Social y Mujeres.</t>
  </si>
  <si>
    <t xml:space="preserve">Consolidación de la Familia, Apoyo a la Niñez y Grupos Vulnerables </t>
  </si>
  <si>
    <t>Sistema para el Desarrollo Integral de la Familia del Estado de Colima.</t>
  </si>
  <si>
    <t xml:space="preserve">Apoyo a Grupos Vulnerables con Discapacidad </t>
  </si>
  <si>
    <t>Instituto Colimense para la Discapacidad.</t>
  </si>
  <si>
    <t xml:space="preserve">Atención a la Juventud </t>
  </si>
  <si>
    <t>Subsecretaría de las Juventudes</t>
  </si>
  <si>
    <t xml:space="preserve">Adultos Mayores </t>
  </si>
  <si>
    <t>Instituto para la Atención de los Adultos Mayores</t>
  </si>
  <si>
    <t xml:space="preserve">Protección de Niños Niñas y Adolescentes </t>
  </si>
  <si>
    <t>Procuraduría de Protección de Niñas, Niños y Adolescentes</t>
  </si>
  <si>
    <t xml:space="preserve">Consolidación Laboral </t>
  </si>
  <si>
    <t>Centro de Conciliación Laboral del Estado de Colima</t>
  </si>
  <si>
    <t xml:space="preserve">Promoción de la Competitividad y el Empleo </t>
  </si>
  <si>
    <t> Subsecretaría del Trabajo</t>
  </si>
  <si>
    <t xml:space="preserve">Desarrollo Económico </t>
  </si>
  <si>
    <t>Secretaría de Desarrollo Económico.</t>
  </si>
  <si>
    <t>Modernización del Sector Agropecuario, Acuícola, Pesquero y Forestal.</t>
  </si>
  <si>
    <t>Subsecretaría de Desarrollo Rural</t>
  </si>
  <si>
    <t xml:space="preserve">Impulso del Sector Turístico Competitivo y Sustentable </t>
  </si>
  <si>
    <t>Subsecretaría de Turismo</t>
  </si>
  <si>
    <t xml:space="preserve">Universidad Intercultural de Colima </t>
  </si>
  <si>
    <t>Universidad Intercultural de Colima</t>
  </si>
  <si>
    <t>Educación Media Superior y Superior de la Universidad de Colima</t>
  </si>
  <si>
    <t>Universidad de Colima.</t>
  </si>
  <si>
    <t>Educación Superior ITC</t>
  </si>
  <si>
    <t>Instituto Tecnológico de Colima.</t>
  </si>
  <si>
    <t>Educación Superior UTeM</t>
  </si>
  <si>
    <t>Universidad Tecnológica de Manzanillo.</t>
  </si>
  <si>
    <t xml:space="preserve">Infraestructura Educativa </t>
  </si>
  <si>
    <t> Instituto Colimense de la Infraestructura Física Educativa.</t>
  </si>
  <si>
    <t xml:space="preserve">Arte y Cultura </t>
  </si>
  <si>
    <t>Subsecretaría de Cultura</t>
  </si>
  <si>
    <t xml:space="preserve">Deporte y Recreación </t>
  </si>
  <si>
    <t>Instituto Colimense del Deporte.</t>
  </si>
  <si>
    <t xml:space="preserve">Equidad de Género </t>
  </si>
  <si>
    <t>Instituto Colimense de las Mujeres.</t>
  </si>
  <si>
    <t>Coordinación Control y Comando Comunicación Cómputo e Inteligencia C5i</t>
  </si>
  <si>
    <t>Centro de Coordinación Control Comando Comunicación Cómputo e Inteligencia C5i</t>
  </si>
  <si>
    <t xml:space="preserve">Asistencia al Sistema de Seguridad Pública </t>
  </si>
  <si>
    <t> Secretariado Ejecutivo del Sistema Estatal de Seguridad Pública (C4).</t>
  </si>
  <si>
    <t>Seguridad Pública y Prevención del Delito</t>
  </si>
  <si>
    <t>Secretaría de Seguridad Pública.</t>
  </si>
  <si>
    <t xml:space="preserve">Acceso a la Justicia Conforme  Derecho </t>
  </si>
  <si>
    <t>Fiscalía General del Estado de Colima.</t>
  </si>
  <si>
    <t>Evaluación y Control de Confianza C3</t>
  </si>
  <si>
    <t> Secretariado ejecutivo del Sistema estatal de Seguridad Pública (C3)</t>
  </si>
  <si>
    <t xml:space="preserve">Inclusión Social y Equidad Educativa </t>
  </si>
  <si>
    <t>Secretaría de Educación y Cultura.</t>
  </si>
  <si>
    <t>Educación Básica</t>
  </si>
  <si>
    <t xml:space="preserve">Educación Media Superior </t>
  </si>
  <si>
    <t> Secretaría de Educación y Cultura.</t>
  </si>
  <si>
    <t xml:space="preserve">Educación Superior </t>
  </si>
  <si>
    <t xml:space="preserve">Consolidación de la Gobernabilidad Democrática del Estado de Colima </t>
  </si>
  <si>
    <t> Secretaría General de Gobierno.</t>
  </si>
  <si>
    <t xml:space="preserve">Compromiso con la Salvaguarda de la Población en Materia de Protección Civil </t>
  </si>
  <si>
    <t>Unidad Estatal de Protección Civil.</t>
  </si>
  <si>
    <t xml:space="preserve">Educación para Adultos </t>
  </si>
  <si>
    <t>Instituto Estatal de Educación para Adultos.</t>
  </si>
  <si>
    <t xml:space="preserve">Consejería Jurídica </t>
  </si>
  <si>
    <t>Consejería Jurídica del Poder Ejecutivo del Estado.</t>
  </si>
  <si>
    <t>Educación Media Superior CONALEP</t>
  </si>
  <si>
    <t>Colegio Nacional de Educación Profesional Técnica del Estado de Colima.</t>
  </si>
  <si>
    <t xml:space="preserve">Radio y Televisión </t>
  </si>
  <si>
    <t> Instituto Colimense de Radio y Televisión.</t>
  </si>
  <si>
    <t>Prevención y Atención a la Violencia (CEPAVI)</t>
  </si>
  <si>
    <t>Consejo Estatal para la Prevención y Atención a la Violencia Familiar</t>
  </si>
  <si>
    <t xml:space="preserve">Registro del Territorio </t>
  </si>
  <si>
    <t> Instituto para el Registro del Territorio del Estado de Colima.</t>
  </si>
  <si>
    <t xml:space="preserve">Agua Potable, Alcantarillado y Saneamiento </t>
  </si>
  <si>
    <t>Comisión Estatal del Agua de Colima.</t>
  </si>
  <si>
    <t xml:space="preserve">Educación y Cultura Ambiental </t>
  </si>
  <si>
    <t> Instituto para el Medio Ambiente y Desarrollo Sustentable.</t>
  </si>
  <si>
    <t xml:space="preserve">Programa de Movilidad </t>
  </si>
  <si>
    <t>Subsecretaría de Movilidad</t>
  </si>
  <si>
    <t>Infraestructura Complementaria para el Desarrollo Económico</t>
  </si>
  <si>
    <t>Secretaría de Infraestructura, Desarrollo Urbano y Movilidad.</t>
  </si>
  <si>
    <t xml:space="preserve">Infraestructura Social </t>
  </si>
  <si>
    <t>Infraestructura Carretera</t>
  </si>
  <si>
    <t xml:space="preserve">Ordenamiento Territorial y Desarrollo Urbano </t>
  </si>
  <si>
    <t> Secretaría de Infraestructura, Desarrollo Urbano y Movilidad.</t>
  </si>
  <si>
    <t>Participación Social de la Planeación</t>
  </si>
  <si>
    <t>Consejo de Participación Social del Estado de Colima.</t>
  </si>
  <si>
    <t xml:space="preserve">Saneamiento Financiero </t>
  </si>
  <si>
    <t>Secretaría de Planeación, Finanzas y Administración.</t>
  </si>
  <si>
    <t xml:space="preserve">Gestión y Control del Patrimonio Inmobiliario </t>
  </si>
  <si>
    <t> Órgano de Gestión y Control del Patrimonio Inmobiliario del Estado de Colima</t>
  </si>
  <si>
    <t xml:space="preserve">Finanzas Transparentes y Eficientes </t>
  </si>
  <si>
    <t> Secretaría de Planeación, Finanzas y Administración.</t>
  </si>
  <si>
    <t xml:space="preserve">Administración Pública </t>
  </si>
  <si>
    <t>Subsecretaría de Administración</t>
  </si>
  <si>
    <t xml:space="preserve">Agenda Digital </t>
  </si>
  <si>
    <t> Instituto Colimense para la Sociedad de la Información y el Conocimiento.</t>
  </si>
  <si>
    <t>Acceso a la Información Pública</t>
  </si>
  <si>
    <t>Instituto de Transparencia, Acceso a la Información Pública y Protección de Datos del Estado de Colima.</t>
  </si>
  <si>
    <t xml:space="preserve">Sistema Estatal Anticorrupción </t>
  </si>
  <si>
    <t>Secretaría Ejecutiva del Sistema Anticorrupción del Estado de Colima.</t>
  </si>
  <si>
    <t xml:space="preserve">Administración y Operación del Despacho de la Gobernadora </t>
  </si>
  <si>
    <t>Oficina de la Gubernatura</t>
  </si>
  <si>
    <t xml:space="preserve">Sistema Estatal de Planeación Democratica </t>
  </si>
  <si>
    <t xml:space="preserve">Transparencia y Control Gubernamental </t>
  </si>
  <si>
    <t>Contraloría General del Estado.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</si>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</sst>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ptos Narrow"/>
      <family val="2"/>
    </font>
    <font>
      <sz val="11"/>
      <color rgb="FF333333"/>
      <name val="Source Sans Pro"/>
      <family val="2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8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0" fontId="3" fillId="4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5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7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8" xfId="0" applyFont="1" applyBorder="1" applyAlignment="1">
      <alignment vertical="center" wrapText="1"/>
    </xf>
    <xf numFmtId="0" fontId="0" fillId="0" borderId="19" xfId="0" applyBorder="1" applyAlignment="1">
      <alignment wrapText="1"/>
    </xf>
    <xf numFmtId="0" fontId="3" fillId="8" borderId="7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0" fontId="0" fillId="0" borderId="0" xfId="0" applyNumberForma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0" fontId="1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1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0" fontId="7" fillId="0" borderId="16" xfId="0" applyNumberFormat="1" applyFont="1" applyBorder="1" applyAlignment="1">
      <alignment horizontal="center"/>
    </xf>
    <xf numFmtId="10" fontId="7" fillId="0" borderId="8" xfId="0" applyNumberFormat="1" applyFont="1" applyBorder="1" applyAlignment="1">
      <alignment horizontal="center"/>
    </xf>
    <xf numFmtId="10" fontId="7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10" fontId="14" fillId="0" borderId="12" xfId="0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/>
    </xf>
    <xf numFmtId="10" fontId="14" fillId="0" borderId="8" xfId="0" applyNumberFormat="1" applyFont="1" applyBorder="1" applyAlignment="1">
      <alignment horizontal="center"/>
    </xf>
    <xf numFmtId="10" fontId="14" fillId="0" borderId="16" xfId="0" applyNumberFormat="1" applyFont="1" applyBorder="1" applyAlignment="1">
      <alignment horizontal="center"/>
    </xf>
    <xf numFmtId="10" fontId="6" fillId="0" borderId="1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0" xfId="0" applyFont="1"/>
    <xf numFmtId="10" fontId="15" fillId="0" borderId="15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7" fillId="0" borderId="17" xfId="0" applyNumberFormat="1" applyFont="1" applyBorder="1" applyAlignment="1">
      <alignment horizont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CB41-5A68-4A5F-A38C-3BD778D720BF}">
  <dimension ref="A1:O138"/>
  <sheetViews>
    <sheetView tabSelected="1" topLeftCell="D1" workbookViewId="0">
      <selection activeCell="J61" sqref="J61"/>
    </sheetView>
  </sheetViews>
  <sheetFormatPr baseColWidth="10" defaultRowHeight="15" x14ac:dyDescent="0.25"/>
  <cols>
    <col min="3" max="3" width="46.140625" customWidth="1"/>
    <col min="4" max="4" width="42.7109375" style="38" bestFit="1" customWidth="1"/>
    <col min="5" max="5" width="19.85546875" bestFit="1" customWidth="1"/>
    <col min="6" max="6" width="26.85546875" bestFit="1" customWidth="1"/>
    <col min="7" max="7" width="31.140625" bestFit="1" customWidth="1"/>
    <col min="8" max="8" width="28.7109375" bestFit="1" customWidth="1"/>
    <col min="9" max="9" width="22.5703125" style="43" bestFit="1" customWidth="1"/>
    <col min="10" max="10" width="32.42578125" bestFit="1" customWidth="1"/>
  </cols>
  <sheetData>
    <row r="1" spans="1:10" ht="15" customHeight="1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4" t="s">
        <v>7</v>
      </c>
      <c r="I1" s="61" t="s">
        <v>8</v>
      </c>
      <c r="J1" s="61" t="s">
        <v>9</v>
      </c>
    </row>
    <row r="2" spans="1:10" ht="15.75" thickBot="1" x14ac:dyDescent="0.3">
      <c r="A2" s="66"/>
      <c r="B2" s="66"/>
      <c r="C2" s="66"/>
      <c r="D2" s="66"/>
      <c r="E2" s="63"/>
      <c r="F2" s="63"/>
      <c r="G2" s="63"/>
      <c r="H2" s="65"/>
      <c r="I2" s="62"/>
      <c r="J2" s="62"/>
    </row>
    <row r="3" spans="1:10" ht="15.75" thickBot="1" x14ac:dyDescent="0.3">
      <c r="A3" s="1">
        <v>1</v>
      </c>
      <c r="B3" s="2">
        <v>2</v>
      </c>
      <c r="C3" s="3" t="s">
        <v>10</v>
      </c>
      <c r="D3" s="4" t="s">
        <v>11</v>
      </c>
      <c r="E3" s="5">
        <v>2</v>
      </c>
      <c r="F3" s="6">
        <v>2</v>
      </c>
      <c r="G3" s="7">
        <v>9</v>
      </c>
      <c r="H3" s="8">
        <v>17</v>
      </c>
      <c r="I3" s="78">
        <f>SUM(E3:H3)</f>
        <v>30</v>
      </c>
      <c r="J3" s="79">
        <v>0.23200000000000001</v>
      </c>
    </row>
    <row r="4" spans="1:10" ht="29.25" thickBot="1" x14ac:dyDescent="0.3">
      <c r="A4" s="1">
        <v>1</v>
      </c>
      <c r="B4" s="2">
        <v>3</v>
      </c>
      <c r="C4" s="3" t="s">
        <v>12</v>
      </c>
      <c r="D4" s="4" t="s">
        <v>13</v>
      </c>
      <c r="E4" s="9">
        <v>1</v>
      </c>
      <c r="F4" s="10">
        <v>1</v>
      </c>
      <c r="G4" s="11">
        <v>1</v>
      </c>
      <c r="H4" s="12">
        <v>1</v>
      </c>
      <c r="I4" s="78">
        <f t="shared" ref="I4:I62" si="0">SUM(E4:H4)</f>
        <v>4</v>
      </c>
      <c r="J4" s="80">
        <v>0.50649999999999995</v>
      </c>
    </row>
    <row r="5" spans="1:10" ht="29.25" thickBot="1" x14ac:dyDescent="0.3">
      <c r="A5" s="1">
        <v>1</v>
      </c>
      <c r="B5" s="2">
        <v>5</v>
      </c>
      <c r="C5" s="3" t="s">
        <v>14</v>
      </c>
      <c r="D5" s="4" t="s">
        <v>15</v>
      </c>
      <c r="E5" s="9">
        <v>1</v>
      </c>
      <c r="F5" s="10">
        <v>1</v>
      </c>
      <c r="G5" s="11">
        <v>4</v>
      </c>
      <c r="H5" s="12">
        <v>14</v>
      </c>
      <c r="I5" s="78">
        <f t="shared" si="0"/>
        <v>20</v>
      </c>
      <c r="J5" s="81">
        <v>0.30170000000000002</v>
      </c>
    </row>
    <row r="6" spans="1:10" ht="29.25" thickBot="1" x14ac:dyDescent="0.3">
      <c r="A6" s="1">
        <v>1</v>
      </c>
      <c r="B6" s="2">
        <v>18</v>
      </c>
      <c r="C6" s="3" t="s">
        <v>16</v>
      </c>
      <c r="D6" s="13" t="s">
        <v>17</v>
      </c>
      <c r="E6" s="14">
        <v>1</v>
      </c>
      <c r="F6" s="15">
        <v>1</v>
      </c>
      <c r="G6" s="16">
        <v>5</v>
      </c>
      <c r="H6" s="17">
        <v>24</v>
      </c>
      <c r="I6" s="78">
        <f t="shared" si="0"/>
        <v>31</v>
      </c>
      <c r="J6" s="82">
        <v>0.49790000000000001</v>
      </c>
    </row>
    <row r="7" spans="1:10" ht="15.75" thickBot="1" x14ac:dyDescent="0.3">
      <c r="A7" s="1">
        <v>1</v>
      </c>
      <c r="B7" s="2">
        <v>19</v>
      </c>
      <c r="C7" s="3" t="s">
        <v>18</v>
      </c>
      <c r="D7" s="13" t="s">
        <v>19</v>
      </c>
      <c r="E7" s="9">
        <v>1</v>
      </c>
      <c r="F7" s="10">
        <v>1</v>
      </c>
      <c r="G7" s="11">
        <v>3</v>
      </c>
      <c r="H7" s="12">
        <v>10</v>
      </c>
      <c r="I7" s="78">
        <f t="shared" si="0"/>
        <v>15</v>
      </c>
      <c r="J7" s="83">
        <v>0.44369999999999998</v>
      </c>
    </row>
    <row r="8" spans="1:10" ht="15.75" thickBot="1" x14ac:dyDescent="0.3">
      <c r="A8" s="1">
        <v>1</v>
      </c>
      <c r="B8" s="2">
        <v>21</v>
      </c>
      <c r="C8" s="3" t="s">
        <v>20</v>
      </c>
      <c r="D8" s="13" t="s">
        <v>21</v>
      </c>
      <c r="E8" s="18">
        <v>1</v>
      </c>
      <c r="F8" s="19">
        <v>1</v>
      </c>
      <c r="G8" s="20">
        <v>4</v>
      </c>
      <c r="H8" s="21">
        <v>15</v>
      </c>
      <c r="I8" s="78">
        <f t="shared" si="0"/>
        <v>21</v>
      </c>
      <c r="J8" s="81">
        <v>0.58040000000000003</v>
      </c>
    </row>
    <row r="9" spans="1:10" ht="29.25" thickBot="1" x14ac:dyDescent="0.3">
      <c r="A9" s="1">
        <v>1</v>
      </c>
      <c r="B9" s="2">
        <v>22</v>
      </c>
      <c r="C9" s="3" t="s">
        <v>22</v>
      </c>
      <c r="D9" s="13" t="s">
        <v>23</v>
      </c>
      <c r="E9" s="9">
        <v>1</v>
      </c>
      <c r="F9" s="10">
        <v>1</v>
      </c>
      <c r="G9" s="11">
        <v>3</v>
      </c>
      <c r="H9" s="12">
        <v>5</v>
      </c>
      <c r="I9" s="78">
        <f t="shared" si="0"/>
        <v>10</v>
      </c>
      <c r="J9" s="82">
        <v>0.39389999999999997</v>
      </c>
    </row>
    <row r="10" spans="1:10" ht="29.25" thickBot="1" x14ac:dyDescent="0.3">
      <c r="A10" s="1">
        <v>1</v>
      </c>
      <c r="B10" s="2">
        <v>93</v>
      </c>
      <c r="C10" s="3" t="s">
        <v>24</v>
      </c>
      <c r="D10" s="13" t="s">
        <v>25</v>
      </c>
      <c r="E10" s="18">
        <v>1</v>
      </c>
      <c r="F10" s="19">
        <v>1</v>
      </c>
      <c r="G10" s="20">
        <v>1</v>
      </c>
      <c r="H10" s="21">
        <v>16</v>
      </c>
      <c r="I10" s="78">
        <f t="shared" si="0"/>
        <v>19</v>
      </c>
      <c r="J10" s="82">
        <v>0.43359999999999999</v>
      </c>
    </row>
    <row r="11" spans="1:10" ht="15.75" thickBot="1" x14ac:dyDescent="0.3">
      <c r="A11" s="22"/>
      <c r="B11" s="23"/>
      <c r="C11" s="24"/>
      <c r="D11" s="3"/>
      <c r="E11" s="25"/>
      <c r="F11" s="26"/>
      <c r="G11" s="27"/>
      <c r="H11" s="28"/>
      <c r="I11" s="78"/>
      <c r="J11" s="84"/>
    </row>
    <row r="12" spans="1:10" ht="29.25" thickBot="1" x14ac:dyDescent="0.3">
      <c r="A12" s="29">
        <v>2</v>
      </c>
      <c r="B12" s="2">
        <v>17</v>
      </c>
      <c r="C12" s="3" t="s">
        <v>26</v>
      </c>
      <c r="D12" s="13" t="s">
        <v>27</v>
      </c>
      <c r="E12" s="30">
        <v>1</v>
      </c>
      <c r="F12" s="31">
        <v>1</v>
      </c>
      <c r="G12" s="32">
        <v>1</v>
      </c>
      <c r="H12" s="30">
        <v>1</v>
      </c>
      <c r="I12" s="78">
        <f t="shared" si="0"/>
        <v>4</v>
      </c>
      <c r="J12" s="82">
        <v>0.56950000000000001</v>
      </c>
    </row>
    <row r="13" spans="1:10" ht="15.75" thickBot="1" x14ac:dyDescent="0.3">
      <c r="A13" s="29">
        <v>2</v>
      </c>
      <c r="B13" s="2">
        <v>23</v>
      </c>
      <c r="C13" s="3" t="s">
        <v>28</v>
      </c>
      <c r="D13" s="13" t="s">
        <v>29</v>
      </c>
      <c r="E13" s="14">
        <v>1</v>
      </c>
      <c r="F13" s="15">
        <v>1</v>
      </c>
      <c r="G13" s="16">
        <v>3</v>
      </c>
      <c r="H13" s="14">
        <v>3</v>
      </c>
      <c r="I13" s="78">
        <f t="shared" si="0"/>
        <v>8</v>
      </c>
      <c r="J13" s="85">
        <v>0.64200000000000002</v>
      </c>
    </row>
    <row r="14" spans="1:10" ht="15.75" thickBot="1" x14ac:dyDescent="0.3">
      <c r="A14" s="29">
        <v>2</v>
      </c>
      <c r="B14" s="2">
        <v>24</v>
      </c>
      <c r="C14" s="3" t="s">
        <v>30</v>
      </c>
      <c r="D14" s="13" t="s">
        <v>31</v>
      </c>
      <c r="E14" s="9">
        <v>1</v>
      </c>
      <c r="F14" s="10">
        <v>1</v>
      </c>
      <c r="G14" s="11">
        <v>4</v>
      </c>
      <c r="H14" s="9">
        <v>14</v>
      </c>
      <c r="I14" s="78">
        <f t="shared" si="0"/>
        <v>20</v>
      </c>
      <c r="J14" s="88">
        <v>0.3463</v>
      </c>
    </row>
    <row r="15" spans="1:10" ht="29.25" thickBot="1" x14ac:dyDescent="0.3">
      <c r="A15" s="29">
        <v>2</v>
      </c>
      <c r="B15" s="2">
        <v>25</v>
      </c>
      <c r="C15" s="3" t="s">
        <v>32</v>
      </c>
      <c r="D15" s="13" t="s">
        <v>33</v>
      </c>
      <c r="E15" s="9">
        <v>1</v>
      </c>
      <c r="F15" s="10">
        <v>1</v>
      </c>
      <c r="G15" s="11">
        <v>4</v>
      </c>
      <c r="H15" s="9">
        <v>17</v>
      </c>
      <c r="I15" s="78">
        <f t="shared" si="0"/>
        <v>23</v>
      </c>
      <c r="J15" s="82">
        <v>0.33410000000000001</v>
      </c>
    </row>
    <row r="16" spans="1:10" ht="29.25" thickBot="1" x14ac:dyDescent="0.3">
      <c r="A16" s="29">
        <v>2</v>
      </c>
      <c r="B16" s="2">
        <v>26</v>
      </c>
      <c r="C16" s="3" t="s">
        <v>34</v>
      </c>
      <c r="D16" s="13" t="s">
        <v>35</v>
      </c>
      <c r="E16" s="9">
        <v>1</v>
      </c>
      <c r="F16" s="10">
        <v>1</v>
      </c>
      <c r="G16" s="11">
        <v>2</v>
      </c>
      <c r="H16" s="9">
        <v>7</v>
      </c>
      <c r="I16" s="78">
        <f t="shared" si="0"/>
        <v>11</v>
      </c>
      <c r="J16" s="82">
        <v>0.30230000000000001</v>
      </c>
    </row>
    <row r="17" spans="1:11" ht="15.75" thickBot="1" x14ac:dyDescent="0.3">
      <c r="A17" s="22"/>
      <c r="B17" s="23"/>
      <c r="C17" s="24"/>
      <c r="D17" s="3"/>
      <c r="E17" s="25"/>
      <c r="F17" s="26"/>
      <c r="G17" s="27"/>
      <c r="H17" s="25"/>
      <c r="I17" s="78"/>
      <c r="J17" s="86"/>
    </row>
    <row r="18" spans="1:11" ht="15.75" thickBot="1" x14ac:dyDescent="0.3">
      <c r="A18" s="33">
        <v>3</v>
      </c>
      <c r="B18" s="2">
        <v>6</v>
      </c>
      <c r="C18" s="3" t="s">
        <v>36</v>
      </c>
      <c r="D18" s="13" t="s">
        <v>37</v>
      </c>
      <c r="E18" s="9">
        <v>1</v>
      </c>
      <c r="F18" s="10">
        <v>1</v>
      </c>
      <c r="G18" s="11">
        <v>5</v>
      </c>
      <c r="H18" s="9">
        <v>17</v>
      </c>
      <c r="I18" s="78">
        <f t="shared" si="0"/>
        <v>24</v>
      </c>
      <c r="J18" s="89">
        <v>0.4718</v>
      </c>
    </row>
    <row r="19" spans="1:11" ht="29.25" thickBot="1" x14ac:dyDescent="0.3">
      <c r="A19" s="33">
        <v>3</v>
      </c>
      <c r="B19" s="2">
        <v>7</v>
      </c>
      <c r="C19" s="3" t="s">
        <v>38</v>
      </c>
      <c r="D19" s="13" t="s">
        <v>39</v>
      </c>
      <c r="E19" s="9">
        <v>1</v>
      </c>
      <c r="F19" s="10">
        <v>2</v>
      </c>
      <c r="G19" s="11">
        <v>7</v>
      </c>
      <c r="H19" s="9">
        <v>29</v>
      </c>
      <c r="I19" s="78">
        <f t="shared" si="0"/>
        <v>39</v>
      </c>
      <c r="J19" s="75">
        <v>5.1299999999999998E-2</v>
      </c>
    </row>
    <row r="20" spans="1:11" ht="15.75" thickBot="1" x14ac:dyDescent="0.3">
      <c r="A20" s="33">
        <v>3</v>
      </c>
      <c r="B20" s="2">
        <v>8</v>
      </c>
      <c r="C20" s="3" t="s">
        <v>40</v>
      </c>
      <c r="D20" s="13" t="s">
        <v>41</v>
      </c>
      <c r="E20" s="9">
        <v>1</v>
      </c>
      <c r="F20" s="10">
        <v>2</v>
      </c>
      <c r="G20" s="11">
        <v>12</v>
      </c>
      <c r="H20" s="9">
        <v>23</v>
      </c>
      <c r="I20" s="78">
        <f t="shared" si="0"/>
        <v>38</v>
      </c>
      <c r="J20" s="75">
        <v>0.72389999999999999</v>
      </c>
    </row>
    <row r="21" spans="1:11" ht="15.75" thickBot="1" x14ac:dyDescent="0.3">
      <c r="A21" s="33">
        <v>3</v>
      </c>
      <c r="B21" s="2">
        <v>9</v>
      </c>
      <c r="C21" s="3" t="s">
        <v>42</v>
      </c>
      <c r="D21" s="13" t="s">
        <v>43</v>
      </c>
      <c r="E21" s="14">
        <v>1</v>
      </c>
      <c r="F21" s="15">
        <v>3</v>
      </c>
      <c r="G21" s="16">
        <v>11</v>
      </c>
      <c r="H21" s="14">
        <v>28</v>
      </c>
      <c r="I21" s="78">
        <f t="shared" si="0"/>
        <v>43</v>
      </c>
      <c r="J21" s="75">
        <v>0.1963</v>
      </c>
    </row>
    <row r="22" spans="1:11" ht="29.25" thickBot="1" x14ac:dyDescent="0.3">
      <c r="A22" s="33">
        <v>3</v>
      </c>
      <c r="B22" s="2">
        <v>11</v>
      </c>
      <c r="C22" s="3" t="s">
        <v>44</v>
      </c>
      <c r="D22" s="13" t="s">
        <v>45</v>
      </c>
      <c r="E22" s="9">
        <v>1</v>
      </c>
      <c r="F22" s="10">
        <v>1</v>
      </c>
      <c r="G22" s="11">
        <v>4</v>
      </c>
      <c r="H22" s="9">
        <v>17</v>
      </c>
      <c r="I22" s="78">
        <f t="shared" si="0"/>
        <v>23</v>
      </c>
      <c r="J22" s="75">
        <v>0.1363</v>
      </c>
    </row>
    <row r="23" spans="1:11" ht="15.75" thickBot="1" x14ac:dyDescent="0.3">
      <c r="A23" s="33">
        <v>3</v>
      </c>
      <c r="B23" s="2">
        <v>12</v>
      </c>
      <c r="C23" s="3" t="s">
        <v>46</v>
      </c>
      <c r="D23" s="13" t="s">
        <v>47</v>
      </c>
      <c r="E23" s="9">
        <v>1</v>
      </c>
      <c r="F23" s="10">
        <v>1</v>
      </c>
      <c r="G23" s="11">
        <v>5</v>
      </c>
      <c r="H23" s="9">
        <v>6</v>
      </c>
      <c r="I23" s="78">
        <f t="shared" si="0"/>
        <v>13</v>
      </c>
      <c r="J23" s="75">
        <v>0.38350000000000001</v>
      </c>
    </row>
    <row r="24" spans="1:11" ht="15.75" thickBot="1" x14ac:dyDescent="0.3">
      <c r="A24" s="33">
        <v>3</v>
      </c>
      <c r="B24" s="2">
        <v>14</v>
      </c>
      <c r="C24" s="3" t="s">
        <v>48</v>
      </c>
      <c r="D24" s="13" t="s">
        <v>49</v>
      </c>
      <c r="E24" s="9">
        <v>1</v>
      </c>
      <c r="F24" s="10">
        <v>1</v>
      </c>
      <c r="G24" s="11">
        <v>2</v>
      </c>
      <c r="H24" s="9">
        <v>14</v>
      </c>
      <c r="I24" s="78">
        <f t="shared" si="0"/>
        <v>18</v>
      </c>
      <c r="J24" s="90">
        <v>0.57440000000000002</v>
      </c>
      <c r="K24" s="91"/>
    </row>
    <row r="25" spans="1:11" ht="15.75" thickBot="1" x14ac:dyDescent="0.3">
      <c r="A25" s="33">
        <v>3</v>
      </c>
      <c r="B25" s="2">
        <v>16</v>
      </c>
      <c r="C25" s="3" t="s">
        <v>50</v>
      </c>
      <c r="D25" s="13" t="s">
        <v>51</v>
      </c>
      <c r="E25" s="9">
        <v>1</v>
      </c>
      <c r="F25" s="10">
        <v>1</v>
      </c>
      <c r="G25" s="11">
        <v>3</v>
      </c>
      <c r="H25" s="9">
        <v>7</v>
      </c>
      <c r="I25" s="78">
        <f t="shared" si="0"/>
        <v>12</v>
      </c>
      <c r="J25" s="75">
        <v>0.33789999999999998</v>
      </c>
    </row>
    <row r="26" spans="1:11" ht="29.25" thickBot="1" x14ac:dyDescent="0.3">
      <c r="A26" s="33">
        <v>3</v>
      </c>
      <c r="B26" s="2">
        <v>27</v>
      </c>
      <c r="C26" s="3" t="s">
        <v>52</v>
      </c>
      <c r="D26" s="13" t="s">
        <v>53</v>
      </c>
      <c r="E26" s="14">
        <v>1</v>
      </c>
      <c r="F26" s="15">
        <v>1</v>
      </c>
      <c r="G26" s="16">
        <v>4</v>
      </c>
      <c r="H26" s="14">
        <v>9</v>
      </c>
      <c r="I26" s="78">
        <f t="shared" si="0"/>
        <v>15</v>
      </c>
      <c r="J26" s="75">
        <v>0</v>
      </c>
    </row>
    <row r="27" spans="1:11" ht="29.25" thickBot="1" x14ac:dyDescent="0.3">
      <c r="A27" s="33">
        <v>3</v>
      </c>
      <c r="B27" s="2">
        <v>32</v>
      </c>
      <c r="C27" s="3" t="s">
        <v>54</v>
      </c>
      <c r="D27" s="13" t="s">
        <v>55</v>
      </c>
      <c r="E27" s="9">
        <v>1</v>
      </c>
      <c r="F27" s="10">
        <v>1</v>
      </c>
      <c r="G27" s="11">
        <v>3</v>
      </c>
      <c r="H27" s="9">
        <v>118</v>
      </c>
      <c r="I27" s="78">
        <f t="shared" si="0"/>
        <v>123</v>
      </c>
      <c r="J27" s="75">
        <v>5.5899999999999998E-2</v>
      </c>
    </row>
    <row r="28" spans="1:11" ht="15.75" thickBot="1" x14ac:dyDescent="0.3">
      <c r="A28" s="33">
        <v>3</v>
      </c>
      <c r="B28" s="2">
        <v>33</v>
      </c>
      <c r="C28" s="3" t="s">
        <v>56</v>
      </c>
      <c r="D28" s="13" t="s">
        <v>57</v>
      </c>
      <c r="E28" s="9">
        <v>1</v>
      </c>
      <c r="F28" s="10">
        <v>2</v>
      </c>
      <c r="G28" s="11">
        <v>11</v>
      </c>
      <c r="H28" s="9">
        <v>18</v>
      </c>
      <c r="I28" s="78">
        <f t="shared" si="0"/>
        <v>32</v>
      </c>
      <c r="J28" s="76">
        <v>0.51480000000000004</v>
      </c>
    </row>
    <row r="29" spans="1:11" ht="15.75" thickBot="1" x14ac:dyDescent="0.3">
      <c r="A29" s="33">
        <v>3</v>
      </c>
      <c r="B29" s="2">
        <v>34</v>
      </c>
      <c r="C29" s="3" t="s">
        <v>58</v>
      </c>
      <c r="D29" s="13" t="s">
        <v>59</v>
      </c>
      <c r="E29" s="9">
        <v>1</v>
      </c>
      <c r="F29" s="10">
        <v>1</v>
      </c>
      <c r="G29" s="11">
        <v>2</v>
      </c>
      <c r="H29" s="9">
        <v>11</v>
      </c>
      <c r="I29" s="78">
        <f t="shared" si="0"/>
        <v>15</v>
      </c>
      <c r="J29" s="90">
        <v>0.41410000000000002</v>
      </c>
      <c r="K29" s="91"/>
    </row>
    <row r="30" spans="1:11" ht="29.25" thickBot="1" x14ac:dyDescent="0.3">
      <c r="A30" s="33">
        <v>3</v>
      </c>
      <c r="B30" s="2">
        <v>36</v>
      </c>
      <c r="C30" s="3" t="s">
        <v>60</v>
      </c>
      <c r="D30" s="13" t="s">
        <v>61</v>
      </c>
      <c r="E30" s="9">
        <v>1</v>
      </c>
      <c r="F30" s="10">
        <v>1</v>
      </c>
      <c r="G30" s="11">
        <v>1</v>
      </c>
      <c r="H30" s="9">
        <v>2</v>
      </c>
      <c r="I30" s="78">
        <f t="shared" si="0"/>
        <v>5</v>
      </c>
      <c r="J30" s="89">
        <v>0</v>
      </c>
    </row>
    <row r="31" spans="1:11" ht="15.75" thickBot="1" x14ac:dyDescent="0.3">
      <c r="A31" s="33">
        <v>3</v>
      </c>
      <c r="B31" s="2">
        <v>63</v>
      </c>
      <c r="C31" s="3" t="s">
        <v>62</v>
      </c>
      <c r="D31" s="13" t="s">
        <v>63</v>
      </c>
      <c r="E31" s="14">
        <v>1</v>
      </c>
      <c r="F31" s="15">
        <v>1</v>
      </c>
      <c r="G31" s="16">
        <v>6</v>
      </c>
      <c r="H31" s="14">
        <v>17</v>
      </c>
      <c r="I31" s="78">
        <f t="shared" si="0"/>
        <v>25</v>
      </c>
      <c r="J31" s="75">
        <v>0</v>
      </c>
    </row>
    <row r="32" spans="1:11" ht="15.75" thickBot="1" x14ac:dyDescent="0.3">
      <c r="A32" s="33">
        <v>3</v>
      </c>
      <c r="B32" s="2">
        <v>64</v>
      </c>
      <c r="C32" s="3" t="s">
        <v>64</v>
      </c>
      <c r="D32" s="13" t="s">
        <v>63</v>
      </c>
      <c r="E32" s="9">
        <v>1</v>
      </c>
      <c r="F32" s="10">
        <v>2</v>
      </c>
      <c r="G32" s="11">
        <v>19</v>
      </c>
      <c r="H32" s="9">
        <v>41</v>
      </c>
      <c r="I32" s="78">
        <f t="shared" si="0"/>
        <v>63</v>
      </c>
      <c r="J32" s="75">
        <v>0</v>
      </c>
    </row>
    <row r="33" spans="1:10" ht="15.75" thickBot="1" x14ac:dyDescent="0.3">
      <c r="A33" s="33">
        <v>3</v>
      </c>
      <c r="B33" s="2">
        <v>65</v>
      </c>
      <c r="C33" s="3" t="s">
        <v>65</v>
      </c>
      <c r="D33" s="13" t="s">
        <v>66</v>
      </c>
      <c r="E33" s="14">
        <v>1</v>
      </c>
      <c r="F33" s="15">
        <v>1</v>
      </c>
      <c r="G33" s="16">
        <v>4</v>
      </c>
      <c r="H33" s="14">
        <v>13</v>
      </c>
      <c r="I33" s="78">
        <f t="shared" si="0"/>
        <v>19</v>
      </c>
      <c r="J33" s="75">
        <v>0</v>
      </c>
    </row>
    <row r="34" spans="1:10" ht="15.75" thickBot="1" x14ac:dyDescent="0.3">
      <c r="A34" s="33">
        <v>3</v>
      </c>
      <c r="B34" s="2">
        <v>66</v>
      </c>
      <c r="C34" s="3" t="s">
        <v>67</v>
      </c>
      <c r="D34" s="13" t="s">
        <v>66</v>
      </c>
      <c r="E34" s="9">
        <v>1</v>
      </c>
      <c r="F34" s="10">
        <v>1</v>
      </c>
      <c r="G34" s="11">
        <v>4</v>
      </c>
      <c r="H34" s="9">
        <v>12</v>
      </c>
      <c r="I34" s="78">
        <f t="shared" si="0"/>
        <v>18</v>
      </c>
      <c r="J34" s="76">
        <v>0</v>
      </c>
    </row>
    <row r="35" spans="1:10" ht="29.25" thickBot="1" x14ac:dyDescent="0.3">
      <c r="A35" s="33">
        <v>3</v>
      </c>
      <c r="B35" s="2">
        <v>77</v>
      </c>
      <c r="C35" s="3" t="s">
        <v>68</v>
      </c>
      <c r="D35" s="13" t="s">
        <v>69</v>
      </c>
      <c r="E35" s="9">
        <v>1</v>
      </c>
      <c r="F35" s="10">
        <v>1</v>
      </c>
      <c r="G35" s="11">
        <v>4</v>
      </c>
      <c r="H35" s="9">
        <v>14</v>
      </c>
      <c r="I35" s="78">
        <f t="shared" si="0"/>
        <v>20</v>
      </c>
      <c r="J35" s="75">
        <v>0.66310000000000002</v>
      </c>
    </row>
    <row r="36" spans="1:10" ht="29.25" thickBot="1" x14ac:dyDescent="0.3">
      <c r="A36" s="33">
        <v>3</v>
      </c>
      <c r="B36" s="2">
        <v>79</v>
      </c>
      <c r="C36" s="3" t="s">
        <v>70</v>
      </c>
      <c r="D36" s="13" t="s">
        <v>71</v>
      </c>
      <c r="E36" s="9">
        <v>1</v>
      </c>
      <c r="F36" s="10">
        <v>1</v>
      </c>
      <c r="G36" s="11">
        <v>4</v>
      </c>
      <c r="H36" s="9">
        <v>18</v>
      </c>
      <c r="I36" s="78">
        <f t="shared" si="0"/>
        <v>24</v>
      </c>
      <c r="J36" s="76">
        <v>0.40739999999999998</v>
      </c>
    </row>
    <row r="37" spans="1:10" ht="15.75" thickBot="1" x14ac:dyDescent="0.3">
      <c r="A37" s="33">
        <v>3</v>
      </c>
      <c r="B37" s="2">
        <v>82</v>
      </c>
      <c r="C37" s="3" t="s">
        <v>72</v>
      </c>
      <c r="D37" s="13" t="s">
        <v>73</v>
      </c>
      <c r="E37" s="14">
        <v>1</v>
      </c>
      <c r="F37" s="15">
        <v>5</v>
      </c>
      <c r="G37" s="16">
        <v>4</v>
      </c>
      <c r="H37" s="14">
        <v>8</v>
      </c>
      <c r="I37" s="78">
        <f t="shared" si="0"/>
        <v>18</v>
      </c>
      <c r="J37" s="75">
        <v>0.37519999999999998</v>
      </c>
    </row>
    <row r="38" spans="1:10" ht="29.25" thickBot="1" x14ac:dyDescent="0.3">
      <c r="A38" s="33">
        <v>3</v>
      </c>
      <c r="B38" s="2">
        <v>83</v>
      </c>
      <c r="C38" s="3" t="s">
        <v>74</v>
      </c>
      <c r="D38" s="13" t="s">
        <v>75</v>
      </c>
      <c r="E38" s="9">
        <v>1</v>
      </c>
      <c r="F38" s="10">
        <v>1</v>
      </c>
      <c r="G38" s="11">
        <v>6</v>
      </c>
      <c r="H38" s="9">
        <v>12</v>
      </c>
      <c r="I38" s="78">
        <f t="shared" si="0"/>
        <v>20</v>
      </c>
      <c r="J38" s="76">
        <v>0.04</v>
      </c>
    </row>
    <row r="39" spans="1:10" ht="29.25" thickBot="1" x14ac:dyDescent="0.3">
      <c r="A39" s="33">
        <v>3</v>
      </c>
      <c r="B39" s="2">
        <v>84</v>
      </c>
      <c r="C39" s="3" t="s">
        <v>76</v>
      </c>
      <c r="D39" s="13" t="s">
        <v>77</v>
      </c>
      <c r="E39" s="9">
        <v>1</v>
      </c>
      <c r="F39" s="10">
        <v>2</v>
      </c>
      <c r="G39" s="11">
        <v>3</v>
      </c>
      <c r="H39" s="9">
        <v>3</v>
      </c>
      <c r="I39" s="78">
        <f t="shared" si="0"/>
        <v>9</v>
      </c>
      <c r="J39" s="75">
        <v>0</v>
      </c>
    </row>
    <row r="40" spans="1:10" ht="15.75" thickBot="1" x14ac:dyDescent="0.3">
      <c r="A40" s="33">
        <v>3</v>
      </c>
      <c r="B40" s="2">
        <v>85</v>
      </c>
      <c r="C40" s="34" t="s">
        <v>78</v>
      </c>
      <c r="D40" s="13" t="s">
        <v>79</v>
      </c>
      <c r="E40" s="9">
        <v>1</v>
      </c>
      <c r="F40" s="10">
        <v>1</v>
      </c>
      <c r="G40" s="11">
        <v>1</v>
      </c>
      <c r="H40" s="9">
        <v>3</v>
      </c>
      <c r="I40" s="78">
        <f t="shared" si="0"/>
        <v>6</v>
      </c>
      <c r="J40" s="75">
        <v>0.36799999999999999</v>
      </c>
    </row>
    <row r="41" spans="1:10" ht="29.25" thickBot="1" x14ac:dyDescent="0.3">
      <c r="A41" s="33">
        <v>3</v>
      </c>
      <c r="B41" s="2">
        <v>90</v>
      </c>
      <c r="C41" s="3" t="s">
        <v>80</v>
      </c>
      <c r="D41" s="13" t="s">
        <v>81</v>
      </c>
      <c r="E41" s="14">
        <v>1</v>
      </c>
      <c r="F41" s="15">
        <v>1</v>
      </c>
      <c r="G41" s="16">
        <v>1</v>
      </c>
      <c r="H41" s="9">
        <v>5</v>
      </c>
      <c r="I41" s="78">
        <f t="shared" si="0"/>
        <v>8</v>
      </c>
      <c r="J41" s="75">
        <v>0.2868</v>
      </c>
    </row>
    <row r="42" spans="1:10" ht="15.75" thickBot="1" x14ac:dyDescent="0.3">
      <c r="A42" s="22"/>
      <c r="B42" s="23"/>
      <c r="C42" s="24"/>
      <c r="D42" s="3"/>
      <c r="E42" s="28"/>
      <c r="F42" s="35"/>
      <c r="G42" s="36"/>
      <c r="H42" s="28"/>
      <c r="I42" s="78"/>
      <c r="J42" s="86"/>
    </row>
    <row r="43" spans="1:10" ht="29.25" thickBot="1" x14ac:dyDescent="0.3">
      <c r="A43" s="37">
        <v>4</v>
      </c>
      <c r="B43" s="2">
        <v>37</v>
      </c>
      <c r="C43" s="3" t="s">
        <v>82</v>
      </c>
      <c r="D43" s="13" t="s">
        <v>83</v>
      </c>
      <c r="E43" s="9">
        <v>1</v>
      </c>
      <c r="F43" s="10">
        <v>1</v>
      </c>
      <c r="G43" s="11">
        <v>2</v>
      </c>
      <c r="H43" s="9">
        <v>6</v>
      </c>
      <c r="I43" s="78">
        <f t="shared" si="0"/>
        <v>10</v>
      </c>
      <c r="J43" s="75">
        <v>0.39140000000000003</v>
      </c>
    </row>
    <row r="44" spans="1:10" ht="15.75" thickBot="1" x14ac:dyDescent="0.3">
      <c r="A44" s="37">
        <v>4</v>
      </c>
      <c r="B44" s="2">
        <v>38</v>
      </c>
      <c r="C44" s="3" t="s">
        <v>84</v>
      </c>
      <c r="D44" s="13" t="s">
        <v>85</v>
      </c>
      <c r="E44" s="10">
        <v>1</v>
      </c>
      <c r="F44" s="10">
        <v>3</v>
      </c>
      <c r="G44" s="10">
        <v>7</v>
      </c>
      <c r="H44" s="9">
        <v>9</v>
      </c>
      <c r="I44" s="78">
        <f t="shared" si="0"/>
        <v>20</v>
      </c>
      <c r="J44" s="76">
        <v>0.37740000000000001</v>
      </c>
    </row>
    <row r="45" spans="1:10" ht="29.25" thickBot="1" x14ac:dyDescent="0.3">
      <c r="A45" s="37">
        <v>4</v>
      </c>
      <c r="B45" s="2">
        <v>40</v>
      </c>
      <c r="C45" s="3" t="s">
        <v>86</v>
      </c>
      <c r="D45" s="13" t="s">
        <v>87</v>
      </c>
      <c r="E45" s="10">
        <v>1</v>
      </c>
      <c r="F45" s="10">
        <v>1</v>
      </c>
      <c r="G45" s="10">
        <v>5</v>
      </c>
      <c r="H45" s="9">
        <v>27</v>
      </c>
      <c r="I45" s="78">
        <f t="shared" si="0"/>
        <v>34</v>
      </c>
      <c r="J45" s="75">
        <v>0.41610000000000003</v>
      </c>
    </row>
    <row r="46" spans="1:10" ht="15.75" thickBot="1" x14ac:dyDescent="0.3">
      <c r="A46" s="37">
        <v>4</v>
      </c>
      <c r="B46" s="2">
        <v>75</v>
      </c>
      <c r="C46" s="3" t="s">
        <v>88</v>
      </c>
      <c r="D46" s="13" t="s">
        <v>89</v>
      </c>
      <c r="E46" s="10">
        <v>4</v>
      </c>
      <c r="F46" s="38">
        <v>1</v>
      </c>
      <c r="G46" s="10">
        <v>6</v>
      </c>
      <c r="H46" s="12">
        <v>21</v>
      </c>
      <c r="I46" s="78">
        <f t="shared" si="0"/>
        <v>32</v>
      </c>
      <c r="J46" s="75">
        <v>0.4098</v>
      </c>
    </row>
    <row r="47" spans="1:10" ht="29.25" thickBot="1" x14ac:dyDescent="0.3">
      <c r="A47" s="37">
        <v>4</v>
      </c>
      <c r="B47" s="2">
        <v>94</v>
      </c>
      <c r="C47" s="3" t="s">
        <v>90</v>
      </c>
      <c r="D47" s="13" t="s">
        <v>91</v>
      </c>
      <c r="E47" s="10">
        <v>1</v>
      </c>
      <c r="F47" s="10">
        <v>1</v>
      </c>
      <c r="G47" s="10">
        <v>2</v>
      </c>
      <c r="H47" s="9">
        <v>4</v>
      </c>
      <c r="I47" s="78">
        <f t="shared" si="0"/>
        <v>8</v>
      </c>
      <c r="J47" s="76">
        <v>0</v>
      </c>
    </row>
    <row r="48" spans="1:10" ht="29.25" thickBot="1" x14ac:dyDescent="0.3">
      <c r="A48" s="37">
        <v>4</v>
      </c>
      <c r="B48" s="2">
        <v>96</v>
      </c>
      <c r="C48" s="39" t="s">
        <v>92</v>
      </c>
      <c r="D48" s="13" t="s">
        <v>91</v>
      </c>
      <c r="E48" s="15">
        <v>1</v>
      </c>
      <c r="F48" s="15">
        <v>1</v>
      </c>
      <c r="G48" s="15">
        <v>3</v>
      </c>
      <c r="H48" s="9">
        <v>14</v>
      </c>
      <c r="I48" s="78">
        <f t="shared" si="0"/>
        <v>19</v>
      </c>
      <c r="J48" s="75">
        <v>0.1053</v>
      </c>
    </row>
    <row r="49" spans="1:10" ht="29.25" thickBot="1" x14ac:dyDescent="0.3">
      <c r="A49" s="37">
        <v>4</v>
      </c>
      <c r="B49" s="2">
        <v>98</v>
      </c>
      <c r="C49" s="3" t="s">
        <v>93</v>
      </c>
      <c r="D49" s="13" t="s">
        <v>91</v>
      </c>
      <c r="E49" s="10">
        <v>1</v>
      </c>
      <c r="F49" s="10">
        <v>1</v>
      </c>
      <c r="G49" s="10">
        <v>2</v>
      </c>
      <c r="H49" s="9">
        <v>7</v>
      </c>
      <c r="I49" s="78">
        <f t="shared" si="0"/>
        <v>11</v>
      </c>
      <c r="J49" s="76">
        <v>0.36359999999999998</v>
      </c>
    </row>
    <row r="50" spans="1:10" ht="29.25" thickBot="1" x14ac:dyDescent="0.3">
      <c r="A50" s="37">
        <v>4</v>
      </c>
      <c r="B50" s="2">
        <v>99</v>
      </c>
      <c r="C50" s="3" t="s">
        <v>94</v>
      </c>
      <c r="D50" s="13" t="s">
        <v>95</v>
      </c>
      <c r="E50" s="40">
        <v>1</v>
      </c>
      <c r="F50" s="40">
        <v>2</v>
      </c>
      <c r="G50" s="40">
        <v>1</v>
      </c>
      <c r="H50" s="14">
        <v>5</v>
      </c>
      <c r="I50" s="78">
        <f t="shared" si="0"/>
        <v>9</v>
      </c>
      <c r="J50" s="75">
        <v>0</v>
      </c>
    </row>
    <row r="51" spans="1:10" ht="15.75" thickBot="1" x14ac:dyDescent="0.3">
      <c r="A51" s="22"/>
      <c r="B51" s="23"/>
      <c r="C51" s="24"/>
      <c r="D51" s="3"/>
      <c r="E51" s="35"/>
      <c r="F51" s="35"/>
      <c r="G51" s="35"/>
      <c r="H51" s="28"/>
      <c r="I51" s="78"/>
      <c r="J51" s="84"/>
    </row>
    <row r="52" spans="1:10" ht="29.25" thickBot="1" x14ac:dyDescent="0.3">
      <c r="A52" s="41">
        <v>5</v>
      </c>
      <c r="B52" s="2">
        <v>4</v>
      </c>
      <c r="C52" s="3" t="s">
        <v>96</v>
      </c>
      <c r="D52" s="13" t="s">
        <v>97</v>
      </c>
      <c r="E52" s="10">
        <v>1</v>
      </c>
      <c r="F52" s="10">
        <v>1</v>
      </c>
      <c r="G52" s="10">
        <v>1</v>
      </c>
      <c r="H52" s="9">
        <v>4</v>
      </c>
      <c r="I52" s="78">
        <f t="shared" si="0"/>
        <v>7</v>
      </c>
      <c r="J52" s="75">
        <v>0.38469999999999999</v>
      </c>
    </row>
    <row r="53" spans="1:10" ht="29.25" thickBot="1" x14ac:dyDescent="0.3">
      <c r="A53" s="41">
        <v>5</v>
      </c>
      <c r="B53" s="2">
        <v>10</v>
      </c>
      <c r="C53" s="3" t="s">
        <v>98</v>
      </c>
      <c r="D53" s="13" t="s">
        <v>99</v>
      </c>
      <c r="E53" s="10">
        <v>1</v>
      </c>
      <c r="F53" s="10">
        <v>1</v>
      </c>
      <c r="G53" s="10">
        <v>1</v>
      </c>
      <c r="H53" s="9">
        <v>1</v>
      </c>
      <c r="I53" s="78">
        <f t="shared" si="0"/>
        <v>4</v>
      </c>
      <c r="J53" s="75">
        <v>0.11650000000000001</v>
      </c>
    </row>
    <row r="54" spans="1:10" ht="29.25" thickBot="1" x14ac:dyDescent="0.3">
      <c r="A54" s="67">
        <v>5</v>
      </c>
      <c r="B54" s="68">
        <v>20</v>
      </c>
      <c r="C54" s="69" t="s">
        <v>100</v>
      </c>
      <c r="D54" s="70" t="s">
        <v>101</v>
      </c>
      <c r="E54" s="10">
        <v>1</v>
      </c>
      <c r="F54" s="10">
        <v>1</v>
      </c>
      <c r="G54" s="10">
        <v>1</v>
      </c>
      <c r="H54" s="9">
        <v>4</v>
      </c>
      <c r="I54" s="78">
        <f t="shared" si="0"/>
        <v>7</v>
      </c>
      <c r="J54" s="75">
        <v>0</v>
      </c>
    </row>
    <row r="55" spans="1:10" ht="29.25" thickBot="1" x14ac:dyDescent="0.3">
      <c r="A55" s="41">
        <v>5</v>
      </c>
      <c r="B55" s="2">
        <v>41</v>
      </c>
      <c r="C55" s="71" t="s">
        <v>102</v>
      </c>
      <c r="D55" s="13" t="s">
        <v>103</v>
      </c>
      <c r="E55" s="15">
        <v>1</v>
      </c>
      <c r="F55" s="15">
        <v>1</v>
      </c>
      <c r="G55" s="15">
        <v>6</v>
      </c>
      <c r="H55" s="14">
        <v>33</v>
      </c>
      <c r="I55" s="78">
        <f t="shared" si="0"/>
        <v>41</v>
      </c>
      <c r="J55" s="75">
        <v>0.38629999999999998</v>
      </c>
    </row>
    <row r="56" spans="1:10" ht="15.75" thickBot="1" x14ac:dyDescent="0.3">
      <c r="A56" s="41">
        <v>5</v>
      </c>
      <c r="B56" s="2">
        <v>42</v>
      </c>
      <c r="C56" s="3" t="s">
        <v>104</v>
      </c>
      <c r="D56" s="13" t="s">
        <v>105</v>
      </c>
      <c r="E56" s="10">
        <v>1</v>
      </c>
      <c r="F56" s="10">
        <v>1</v>
      </c>
      <c r="G56" s="10">
        <v>10</v>
      </c>
      <c r="H56" s="9">
        <v>41</v>
      </c>
      <c r="I56" s="78">
        <f t="shared" si="0"/>
        <v>53</v>
      </c>
      <c r="J56" s="75">
        <v>0.64429999999999998</v>
      </c>
    </row>
    <row r="57" spans="1:10" ht="29.25" thickBot="1" x14ac:dyDescent="0.3">
      <c r="A57" s="41">
        <v>5</v>
      </c>
      <c r="B57" s="2">
        <v>45</v>
      </c>
      <c r="C57" s="3" t="s">
        <v>106</v>
      </c>
      <c r="D57" s="13" t="s">
        <v>107</v>
      </c>
      <c r="E57" s="10">
        <v>1</v>
      </c>
      <c r="F57" s="10">
        <v>1</v>
      </c>
      <c r="G57" s="10">
        <v>3</v>
      </c>
      <c r="H57" s="9">
        <v>8</v>
      </c>
      <c r="I57" s="78">
        <f t="shared" si="0"/>
        <v>13</v>
      </c>
      <c r="J57" s="77">
        <v>0.24349999999999999</v>
      </c>
    </row>
    <row r="58" spans="1:10" ht="43.5" thickBot="1" x14ac:dyDescent="0.3">
      <c r="A58" s="41">
        <v>5</v>
      </c>
      <c r="B58" s="2">
        <v>46</v>
      </c>
      <c r="C58" s="3" t="s">
        <v>108</v>
      </c>
      <c r="D58" s="13" t="s">
        <v>109</v>
      </c>
      <c r="E58" s="10">
        <v>1</v>
      </c>
      <c r="F58" s="10">
        <v>1</v>
      </c>
      <c r="G58" s="10">
        <v>8</v>
      </c>
      <c r="H58" s="9">
        <v>12</v>
      </c>
      <c r="I58" s="78">
        <f t="shared" si="0"/>
        <v>22</v>
      </c>
      <c r="J58" s="75">
        <v>0.44719999999999999</v>
      </c>
    </row>
    <row r="59" spans="1:10" ht="29.25" thickBot="1" x14ac:dyDescent="0.3">
      <c r="A59" s="41">
        <v>5</v>
      </c>
      <c r="B59" s="2">
        <v>47</v>
      </c>
      <c r="C59" s="3" t="s">
        <v>110</v>
      </c>
      <c r="D59" s="13" t="s">
        <v>111</v>
      </c>
      <c r="E59" s="15">
        <v>1</v>
      </c>
      <c r="F59" s="15">
        <v>1</v>
      </c>
      <c r="G59" s="15">
        <v>2</v>
      </c>
      <c r="H59" s="14">
        <v>7</v>
      </c>
      <c r="I59" s="78">
        <f t="shared" si="0"/>
        <v>11</v>
      </c>
      <c r="J59" s="75">
        <v>0.49149999999999999</v>
      </c>
    </row>
    <row r="60" spans="1:10" ht="29.25" thickBot="1" x14ac:dyDescent="0.3">
      <c r="A60" s="41">
        <v>5</v>
      </c>
      <c r="B60" s="2">
        <v>48</v>
      </c>
      <c r="C60" s="72" t="s">
        <v>112</v>
      </c>
      <c r="D60" s="73" t="s">
        <v>113</v>
      </c>
      <c r="E60" s="6">
        <v>1</v>
      </c>
      <c r="F60" s="6">
        <v>1</v>
      </c>
      <c r="G60" s="6">
        <v>4</v>
      </c>
      <c r="H60" s="5">
        <v>14</v>
      </c>
      <c r="I60" s="78">
        <f t="shared" si="0"/>
        <v>20</v>
      </c>
      <c r="J60" s="75">
        <v>0.45229999999999998</v>
      </c>
    </row>
    <row r="61" spans="1:10" ht="29.25" thickBot="1" x14ac:dyDescent="0.3">
      <c r="A61" s="41">
        <v>5</v>
      </c>
      <c r="B61" s="2">
        <v>54</v>
      </c>
      <c r="C61" s="71" t="s">
        <v>114</v>
      </c>
      <c r="D61" s="70" t="s">
        <v>99</v>
      </c>
      <c r="E61" s="10">
        <v>1</v>
      </c>
      <c r="F61" s="10">
        <v>4</v>
      </c>
      <c r="G61" s="10">
        <v>3</v>
      </c>
      <c r="H61" s="9">
        <v>11</v>
      </c>
      <c r="I61" s="78">
        <f t="shared" si="0"/>
        <v>19</v>
      </c>
      <c r="J61" s="75">
        <v>0.58160000000000001</v>
      </c>
    </row>
    <row r="62" spans="1:10" ht="15.75" thickBot="1" x14ac:dyDescent="0.3">
      <c r="A62" s="41">
        <v>5</v>
      </c>
      <c r="B62" s="2">
        <v>56</v>
      </c>
      <c r="C62" s="74" t="s">
        <v>115</v>
      </c>
      <c r="D62" s="13" t="s">
        <v>116</v>
      </c>
      <c r="E62" s="15">
        <v>1</v>
      </c>
      <c r="F62" s="15">
        <v>1</v>
      </c>
      <c r="G62" s="15">
        <v>5</v>
      </c>
      <c r="H62" s="17">
        <v>27</v>
      </c>
      <c r="I62" s="31">
        <f t="shared" si="0"/>
        <v>34</v>
      </c>
      <c r="J62" s="75">
        <v>0.51700000000000002</v>
      </c>
    </row>
    <row r="63" spans="1:10" x14ac:dyDescent="0.25">
      <c r="B63" s="42"/>
      <c r="J63" s="87"/>
    </row>
    <row r="64" spans="1:10" x14ac:dyDescent="0.25">
      <c r="J64" s="87"/>
    </row>
    <row r="65" spans="2:13" x14ac:dyDescent="0.25">
      <c r="G65" s="44"/>
      <c r="H65" s="44"/>
      <c r="I65" s="45"/>
      <c r="J65" s="44"/>
      <c r="K65" s="44"/>
      <c r="L65" s="46"/>
    </row>
    <row r="66" spans="2:13" x14ac:dyDescent="0.25">
      <c r="G66" s="44"/>
      <c r="H66" s="44"/>
      <c r="I66" s="47"/>
      <c r="J66" s="44"/>
      <c r="K66" s="44"/>
      <c r="L66" s="46"/>
    </row>
    <row r="67" spans="2:13" x14ac:dyDescent="0.25">
      <c r="B67" t="s">
        <v>117</v>
      </c>
      <c r="G67" s="44"/>
      <c r="H67" s="44"/>
      <c r="I67" s="47"/>
      <c r="J67" s="44"/>
      <c r="K67" s="44"/>
      <c r="L67" s="46"/>
    </row>
    <row r="68" spans="2:13" x14ac:dyDescent="0.25">
      <c r="G68" s="44"/>
      <c r="H68" s="44"/>
      <c r="I68" s="47"/>
      <c r="J68" s="44"/>
      <c r="K68" s="44"/>
      <c r="L68" s="46"/>
    </row>
    <row r="69" spans="2:13" x14ac:dyDescent="0.25">
      <c r="G69" s="44"/>
      <c r="H69" s="44"/>
      <c r="I69" s="47"/>
      <c r="J69" s="44"/>
      <c r="K69" s="44"/>
      <c r="L69" s="46"/>
    </row>
    <row r="70" spans="2:13" x14ac:dyDescent="0.25">
      <c r="J70" s="87"/>
      <c r="L70" s="48"/>
    </row>
    <row r="71" spans="2:13" x14ac:dyDescent="0.25">
      <c r="E71" s="49"/>
      <c r="F71" s="49"/>
      <c r="G71" s="49"/>
      <c r="H71" s="49"/>
      <c r="I71" s="47"/>
      <c r="J71" s="87"/>
    </row>
    <row r="72" spans="2:13" x14ac:dyDescent="0.25">
      <c r="E72" s="49"/>
      <c r="F72" s="49"/>
      <c r="G72" s="49"/>
      <c r="H72" s="49"/>
      <c r="I72" s="47"/>
      <c r="J72" s="87"/>
    </row>
    <row r="73" spans="2:13" x14ac:dyDescent="0.25">
      <c r="E73" s="49"/>
      <c r="F73" s="49"/>
      <c r="G73" s="49"/>
      <c r="H73" s="49"/>
      <c r="I73" s="47"/>
      <c r="J73" s="49"/>
      <c r="K73" s="50"/>
      <c r="L73" s="51"/>
      <c r="M73" s="52"/>
    </row>
    <row r="74" spans="2:13" x14ac:dyDescent="0.25">
      <c r="E74" s="49"/>
      <c r="F74" s="49"/>
      <c r="G74" s="49"/>
      <c r="H74" s="49"/>
      <c r="I74" s="47"/>
      <c r="J74" s="49"/>
      <c r="K74" s="50"/>
      <c r="L74" s="51"/>
      <c r="M74" s="52"/>
    </row>
    <row r="75" spans="2:13" x14ac:dyDescent="0.25">
      <c r="E75" s="49"/>
      <c r="F75" s="49"/>
      <c r="G75" s="49"/>
      <c r="H75" s="49"/>
      <c r="I75" s="47"/>
      <c r="J75" s="49"/>
      <c r="K75" s="50"/>
      <c r="L75" s="50"/>
      <c r="M75" s="52"/>
    </row>
    <row r="76" spans="2:13" x14ac:dyDescent="0.25">
      <c r="E76" s="49"/>
      <c r="F76" s="49"/>
      <c r="G76" s="49"/>
      <c r="H76" s="49"/>
      <c r="I76" s="47"/>
      <c r="J76" s="49"/>
      <c r="K76" s="50"/>
      <c r="L76" s="50"/>
      <c r="M76" s="52"/>
    </row>
    <row r="77" spans="2:13" x14ac:dyDescent="0.25">
      <c r="E77" s="49"/>
      <c r="F77" s="49"/>
      <c r="G77" s="49"/>
      <c r="H77" s="49"/>
      <c r="I77" s="47"/>
      <c r="J77" s="49"/>
      <c r="K77" s="50"/>
      <c r="L77" s="50"/>
      <c r="M77" s="52"/>
    </row>
    <row r="78" spans="2:13" x14ac:dyDescent="0.25">
      <c r="E78" s="49"/>
      <c r="F78" s="49"/>
      <c r="G78" s="49"/>
      <c r="H78" s="49"/>
      <c r="I78" s="47"/>
      <c r="J78" s="49"/>
      <c r="K78" s="50"/>
      <c r="L78" s="50"/>
      <c r="M78" s="52"/>
    </row>
    <row r="79" spans="2:13" x14ac:dyDescent="0.25">
      <c r="E79" s="49"/>
      <c r="F79" s="49"/>
      <c r="G79" s="49"/>
      <c r="H79" s="49"/>
      <c r="I79" s="47"/>
      <c r="J79" s="53"/>
      <c r="K79" s="53"/>
      <c r="L79" s="51"/>
      <c r="M79" s="54"/>
    </row>
    <row r="80" spans="2:13" x14ac:dyDescent="0.25">
      <c r="E80" s="49"/>
      <c r="F80" s="49"/>
      <c r="G80" s="49"/>
      <c r="H80" s="49"/>
      <c r="I80" s="47"/>
      <c r="J80" s="44"/>
      <c r="K80" s="55"/>
      <c r="L80" s="55"/>
      <c r="M80" s="56"/>
    </row>
    <row r="81" spans="5:13" x14ac:dyDescent="0.25">
      <c r="E81" s="49"/>
      <c r="F81" s="49"/>
      <c r="G81" s="49"/>
      <c r="H81" s="49"/>
      <c r="I81" s="47"/>
      <c r="J81" s="44"/>
      <c r="K81" s="55"/>
      <c r="L81" s="55"/>
      <c r="M81" s="56"/>
    </row>
    <row r="82" spans="5:13" x14ac:dyDescent="0.25">
      <c r="E82" s="49"/>
      <c r="F82" s="49"/>
      <c r="G82" s="49"/>
      <c r="H82" s="49"/>
      <c r="I82" s="47"/>
      <c r="J82" s="44"/>
      <c r="K82" s="55"/>
      <c r="L82" s="55"/>
      <c r="M82" s="56"/>
    </row>
    <row r="83" spans="5:13" x14ac:dyDescent="0.25">
      <c r="E83" s="49"/>
      <c r="F83" s="49"/>
      <c r="G83" s="49"/>
      <c r="H83" s="49"/>
      <c r="I83" s="47"/>
      <c r="J83" s="44"/>
      <c r="K83" s="55"/>
      <c r="L83" s="55"/>
      <c r="M83" s="56"/>
    </row>
    <row r="84" spans="5:13" x14ac:dyDescent="0.25">
      <c r="E84" s="49"/>
      <c r="F84" s="49"/>
      <c r="G84" s="49"/>
      <c r="H84" s="49"/>
      <c r="I84" s="47"/>
      <c r="J84" s="87"/>
      <c r="M84" s="48"/>
    </row>
    <row r="85" spans="5:13" x14ac:dyDescent="0.25">
      <c r="E85" s="49"/>
      <c r="F85" s="49"/>
      <c r="G85" s="49"/>
      <c r="H85" s="49"/>
      <c r="I85" s="47"/>
      <c r="J85" s="87"/>
    </row>
    <row r="86" spans="5:13" x14ac:dyDescent="0.25">
      <c r="E86" s="49"/>
      <c r="F86" s="49"/>
      <c r="G86" s="49"/>
      <c r="H86" s="49"/>
      <c r="I86" s="47"/>
      <c r="J86" s="87"/>
    </row>
    <row r="87" spans="5:13" x14ac:dyDescent="0.25">
      <c r="E87" s="49"/>
      <c r="F87" s="49"/>
      <c r="G87" s="49"/>
      <c r="H87" s="49"/>
      <c r="I87" s="47"/>
      <c r="J87" s="44"/>
      <c r="K87" s="44"/>
      <c r="L87" s="44"/>
      <c r="M87" s="46"/>
    </row>
    <row r="88" spans="5:13" x14ac:dyDescent="0.25">
      <c r="E88" s="49"/>
      <c r="F88" s="49"/>
      <c r="G88" s="49"/>
      <c r="H88" s="49"/>
      <c r="I88" s="47"/>
      <c r="J88" s="44"/>
      <c r="K88" s="44"/>
      <c r="L88" s="44"/>
      <c r="M88" s="46"/>
    </row>
    <row r="89" spans="5:13" x14ac:dyDescent="0.25">
      <c r="E89" s="49"/>
      <c r="F89" s="49"/>
      <c r="G89" s="49"/>
      <c r="H89" s="49"/>
      <c r="I89" s="47"/>
      <c r="J89" s="44"/>
      <c r="K89" s="44"/>
      <c r="L89" s="44"/>
      <c r="M89" s="53"/>
    </row>
    <row r="90" spans="5:13" x14ac:dyDescent="0.25">
      <c r="E90" s="49"/>
      <c r="F90" s="49"/>
      <c r="G90" s="49"/>
      <c r="H90" s="49"/>
      <c r="I90" s="47"/>
      <c r="J90" s="44"/>
      <c r="K90" s="44"/>
      <c r="L90" s="44"/>
      <c r="M90" s="46"/>
    </row>
    <row r="91" spans="5:13" x14ac:dyDescent="0.25">
      <c r="E91" s="49"/>
      <c r="F91" s="49"/>
      <c r="G91" s="49"/>
      <c r="H91" s="49"/>
      <c r="I91" s="47"/>
      <c r="J91" s="44"/>
      <c r="K91" s="44"/>
      <c r="L91" s="44"/>
      <c r="M91" s="46"/>
    </row>
    <row r="92" spans="5:13" x14ac:dyDescent="0.25">
      <c r="E92" s="49"/>
      <c r="F92" s="49"/>
      <c r="G92" s="49"/>
      <c r="H92" s="49"/>
      <c r="I92" s="47"/>
      <c r="J92" s="44"/>
      <c r="K92" s="44"/>
      <c r="L92" s="44"/>
      <c r="M92" s="46"/>
    </row>
    <row r="93" spans="5:13" x14ac:dyDescent="0.25">
      <c r="E93" s="49"/>
      <c r="F93" s="49"/>
      <c r="G93" s="49"/>
      <c r="H93" s="49"/>
      <c r="I93" s="47"/>
      <c r="J93" s="44"/>
      <c r="K93" s="44"/>
      <c r="L93" s="44"/>
      <c r="M93" s="53"/>
    </row>
    <row r="94" spans="5:13" x14ac:dyDescent="0.25">
      <c r="E94" s="49"/>
      <c r="F94" s="49"/>
      <c r="G94" s="49"/>
      <c r="H94" s="49"/>
      <c r="I94" s="47"/>
      <c r="J94" s="44"/>
      <c r="K94" s="44"/>
      <c r="L94" s="44"/>
      <c r="M94" s="46"/>
    </row>
    <row r="95" spans="5:13" x14ac:dyDescent="0.25">
      <c r="E95" s="49"/>
      <c r="F95" s="49"/>
      <c r="G95" s="49"/>
      <c r="H95" s="49"/>
      <c r="I95" s="47"/>
      <c r="J95" s="44"/>
      <c r="K95" s="44"/>
      <c r="L95" s="44"/>
      <c r="M95" s="46"/>
    </row>
    <row r="96" spans="5:13" x14ac:dyDescent="0.25">
      <c r="E96" s="49"/>
      <c r="F96" s="49"/>
      <c r="G96" s="49"/>
      <c r="H96" s="49"/>
      <c r="I96" s="47"/>
      <c r="J96" s="44"/>
      <c r="K96" s="44"/>
      <c r="L96" s="44"/>
      <c r="M96" s="46"/>
    </row>
    <row r="97" spans="5:13" x14ac:dyDescent="0.25">
      <c r="E97" s="49"/>
      <c r="F97" s="49"/>
      <c r="G97" s="49"/>
      <c r="H97" s="49"/>
      <c r="I97" s="47"/>
      <c r="J97" s="44"/>
      <c r="K97" s="44"/>
      <c r="L97" s="44"/>
      <c r="M97" s="46"/>
    </row>
    <row r="98" spans="5:13" x14ac:dyDescent="0.25">
      <c r="H98" s="44"/>
      <c r="I98" s="47"/>
      <c r="J98" s="44"/>
      <c r="K98" s="44"/>
      <c r="L98" s="44"/>
      <c r="M98" s="46"/>
    </row>
    <row r="99" spans="5:13" x14ac:dyDescent="0.25">
      <c r="H99" s="44"/>
      <c r="I99" s="47"/>
      <c r="J99" s="44"/>
      <c r="K99" s="44"/>
      <c r="L99" s="44"/>
      <c r="M99" s="46"/>
    </row>
    <row r="100" spans="5:13" x14ac:dyDescent="0.25">
      <c r="H100" s="44"/>
      <c r="I100" s="47"/>
      <c r="J100" s="44"/>
      <c r="K100" s="44"/>
      <c r="L100" s="44"/>
      <c r="M100" s="46"/>
    </row>
    <row r="101" spans="5:13" x14ac:dyDescent="0.25">
      <c r="H101" s="44"/>
      <c r="I101" s="47"/>
      <c r="J101" s="44"/>
      <c r="K101" s="44"/>
      <c r="L101" s="44"/>
      <c r="M101" s="46"/>
    </row>
    <row r="102" spans="5:13" x14ac:dyDescent="0.25">
      <c r="H102" s="44"/>
      <c r="I102" s="47"/>
      <c r="J102" s="44"/>
      <c r="K102" s="44"/>
      <c r="L102" s="44"/>
      <c r="M102" s="46"/>
    </row>
    <row r="103" spans="5:13" x14ac:dyDescent="0.25">
      <c r="H103" s="44"/>
      <c r="I103" s="47"/>
      <c r="J103" s="44"/>
      <c r="K103" s="44"/>
      <c r="L103" s="44"/>
      <c r="M103" s="46"/>
    </row>
    <row r="104" spans="5:13" x14ac:dyDescent="0.25">
      <c r="H104" s="44"/>
      <c r="I104" s="47"/>
      <c r="J104" s="44"/>
      <c r="K104" s="44"/>
      <c r="L104" s="44"/>
      <c r="M104" s="46"/>
    </row>
    <row r="105" spans="5:13" x14ac:dyDescent="0.25">
      <c r="H105" s="44"/>
      <c r="I105" s="47"/>
      <c r="J105" s="44"/>
      <c r="K105" s="44"/>
      <c r="L105" s="44"/>
      <c r="M105" s="46"/>
    </row>
    <row r="106" spans="5:13" x14ac:dyDescent="0.25">
      <c r="H106" s="44"/>
      <c r="I106" s="47"/>
      <c r="J106" s="44"/>
      <c r="K106" s="44"/>
      <c r="L106" s="44"/>
      <c r="M106" s="46"/>
    </row>
    <row r="107" spans="5:13" x14ac:dyDescent="0.25">
      <c r="H107" s="44"/>
      <c r="I107" s="47"/>
      <c r="J107" s="44"/>
      <c r="K107" s="44"/>
      <c r="L107" s="44"/>
      <c r="M107" s="46"/>
    </row>
    <row r="108" spans="5:13" x14ac:dyDescent="0.25">
      <c r="H108" s="44"/>
      <c r="I108" s="47"/>
      <c r="J108" s="44"/>
      <c r="K108" s="44"/>
      <c r="L108" s="44"/>
      <c r="M108" s="46"/>
    </row>
    <row r="109" spans="5:13" x14ac:dyDescent="0.25">
      <c r="H109" s="44"/>
      <c r="I109" s="47"/>
      <c r="J109" s="44"/>
      <c r="K109" s="44"/>
      <c r="L109" s="44"/>
      <c r="M109" s="46"/>
    </row>
    <row r="110" spans="5:13" x14ac:dyDescent="0.25">
      <c r="H110" s="44"/>
      <c r="I110" s="47"/>
      <c r="J110" s="44"/>
      <c r="K110" s="44"/>
      <c r="L110" s="44"/>
      <c r="M110" s="46"/>
    </row>
    <row r="111" spans="5:13" x14ac:dyDescent="0.25">
      <c r="J111" s="87"/>
    </row>
    <row r="116" spans="10:15" x14ac:dyDescent="0.25">
      <c r="J116" s="57"/>
      <c r="K116" s="57"/>
      <c r="L116" s="57"/>
      <c r="M116" s="57"/>
      <c r="N116" s="57"/>
      <c r="O116" s="58"/>
    </row>
    <row r="117" spans="10:15" x14ac:dyDescent="0.25">
      <c r="J117" s="59"/>
      <c r="K117" s="59"/>
      <c r="L117" s="59"/>
      <c r="M117" s="59"/>
      <c r="N117" s="59"/>
      <c r="O117" s="58"/>
    </row>
    <row r="118" spans="10:15" x14ac:dyDescent="0.25">
      <c r="J118" s="59"/>
      <c r="K118" s="59"/>
      <c r="L118" s="59"/>
      <c r="M118" s="59"/>
      <c r="N118" s="59"/>
      <c r="O118" s="58"/>
    </row>
    <row r="119" spans="10:15" x14ac:dyDescent="0.25">
      <c r="J119" s="59"/>
      <c r="K119" s="59"/>
      <c r="L119" s="59"/>
      <c r="M119" s="59"/>
      <c r="N119" s="59"/>
      <c r="O119" s="58"/>
    </row>
    <row r="120" spans="10:15" x14ac:dyDescent="0.25">
      <c r="J120" s="59"/>
      <c r="K120" s="59"/>
      <c r="L120" s="59"/>
      <c r="M120" s="59"/>
      <c r="N120" s="59"/>
      <c r="O120" s="58"/>
    </row>
    <row r="121" spans="10:15" x14ac:dyDescent="0.25">
      <c r="J121" s="59"/>
      <c r="K121" s="59"/>
      <c r="L121" s="59"/>
      <c r="M121" s="59"/>
      <c r="N121" s="59"/>
      <c r="O121" s="58"/>
    </row>
    <row r="122" spans="10:15" x14ac:dyDescent="0.25">
      <c r="J122" s="59"/>
      <c r="K122" s="59"/>
      <c r="L122" s="59"/>
      <c r="M122" s="59"/>
      <c r="N122" s="59"/>
      <c r="O122" s="58"/>
    </row>
    <row r="123" spans="10:15" x14ac:dyDescent="0.25">
      <c r="J123" s="59"/>
      <c r="K123" s="59"/>
      <c r="L123" s="59"/>
      <c r="M123" s="59"/>
      <c r="N123" s="59"/>
      <c r="O123" s="58"/>
    </row>
    <row r="124" spans="10:15" x14ac:dyDescent="0.25">
      <c r="O124" s="48"/>
    </row>
    <row r="127" spans="10:15" x14ac:dyDescent="0.25">
      <c r="J127" s="59"/>
      <c r="K127" s="59"/>
      <c r="L127" s="59"/>
      <c r="M127" s="59"/>
      <c r="N127" s="59"/>
      <c r="O127" s="58"/>
    </row>
    <row r="128" spans="10:15" x14ac:dyDescent="0.25">
      <c r="J128" s="59"/>
      <c r="K128" s="59"/>
      <c r="L128" s="59"/>
      <c r="M128" s="59"/>
      <c r="N128" s="59"/>
      <c r="O128" s="58"/>
    </row>
    <row r="129" spans="10:15" x14ac:dyDescent="0.25">
      <c r="J129" s="59"/>
      <c r="K129" s="59"/>
      <c r="L129" s="59"/>
      <c r="M129" s="59"/>
      <c r="N129" s="59"/>
      <c r="O129" s="58"/>
    </row>
    <row r="130" spans="10:15" x14ac:dyDescent="0.25">
      <c r="J130" s="59"/>
      <c r="K130" s="59"/>
      <c r="L130" s="59"/>
      <c r="M130" s="59"/>
      <c r="N130" s="59"/>
      <c r="O130" s="58"/>
    </row>
    <row r="131" spans="10:15" x14ac:dyDescent="0.25">
      <c r="J131" s="59"/>
      <c r="K131" s="59"/>
      <c r="L131" s="59"/>
      <c r="M131" s="59"/>
      <c r="N131" s="59"/>
      <c r="O131" s="58"/>
    </row>
    <row r="132" spans="10:15" x14ac:dyDescent="0.25">
      <c r="J132" s="59"/>
      <c r="K132" s="59"/>
      <c r="L132" s="59"/>
      <c r="M132" s="59"/>
      <c r="N132" s="59"/>
      <c r="O132" s="58"/>
    </row>
    <row r="133" spans="10:15" x14ac:dyDescent="0.25">
      <c r="J133" s="59"/>
      <c r="K133" s="59"/>
      <c r="L133" s="59"/>
      <c r="M133" s="59"/>
      <c r="N133" s="59"/>
      <c r="O133" s="60"/>
    </row>
    <row r="134" spans="10:15" x14ac:dyDescent="0.25">
      <c r="J134" s="59"/>
      <c r="K134" s="59"/>
      <c r="L134" s="59"/>
      <c r="M134" s="59"/>
      <c r="N134" s="59"/>
      <c r="O134" s="58"/>
    </row>
    <row r="135" spans="10:15" x14ac:dyDescent="0.25">
      <c r="J135" s="59"/>
      <c r="K135" s="59"/>
      <c r="L135" s="59"/>
      <c r="M135" s="59"/>
      <c r="N135" s="59"/>
      <c r="O135" s="58"/>
    </row>
    <row r="136" spans="10:15" x14ac:dyDescent="0.25">
      <c r="J136" s="59"/>
      <c r="K136" s="59"/>
      <c r="L136" s="59"/>
      <c r="M136" s="59"/>
      <c r="N136" s="59"/>
      <c r="O136" s="58"/>
    </row>
    <row r="137" spans="10:15" x14ac:dyDescent="0.25">
      <c r="J137" s="59"/>
      <c r="K137" s="59"/>
      <c r="L137" s="59"/>
      <c r="M137" s="59"/>
      <c r="N137" s="59"/>
      <c r="O137" s="58"/>
    </row>
    <row r="138" spans="10:15" x14ac:dyDescent="0.25">
      <c r="O138" s="48"/>
    </row>
  </sheetData>
  <mergeCells count="10">
    <mergeCell ref="F1:F2"/>
    <mergeCell ref="A1:A2"/>
    <mergeCell ref="B1:B2"/>
    <mergeCell ref="C1:C2"/>
    <mergeCell ref="D1:D2"/>
    <mergeCell ref="E1:E2"/>
    <mergeCell ref="I1:I2"/>
    <mergeCell ref="J1:J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Dell-JoseSSO</cp:lastModifiedBy>
  <dcterms:created xsi:type="dcterms:W3CDTF">2025-08-18T17:27:41Z</dcterms:created>
  <dcterms:modified xsi:type="dcterms:W3CDTF">2025-11-06T19:43:24Z</dcterms:modified>
</cp:coreProperties>
</file>