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Laura\Desktop\Memoria\Cambios 04-11-2025\Tercer Trimestre Avance de la Cuenta Pública\"/>
    </mc:Choice>
  </mc:AlternateContent>
  <xr:revisionPtr revIDLastSave="0" documentId="8_{13545119-1BD8-466C-B7B4-A857B51AE2D3}" xr6:coauthVersionLast="47" xr6:coauthVersionMax="47" xr10:uidLastSave="{00000000-0000-0000-0000-000000000000}"/>
  <bookViews>
    <workbookView xWindow="-120" yWindow="-120" windowWidth="29040" windowHeight="15720" xr2:uid="{DB29936D-DE23-442B-9C15-4547801E0F24}"/>
  </bookViews>
  <sheets>
    <sheet name="ENERO-JUNIO" sheetId="1" r:id="rId1"/>
    <sheet name="ACTIVOS" sheetId="2" r:id="rId2"/>
    <sheet name="PASIV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9" i="2" l="1"/>
  <c r="B29" i="2"/>
  <c r="B29" i="1"/>
  <c r="C29" i="1"/>
  <c r="B54" i="1"/>
  <c r="C27" i="3"/>
  <c r="B27" i="3"/>
  <c r="B48" i="3" l="1"/>
  <c r="C48" i="3"/>
  <c r="C54" i="1"/>
  <c r="C75" i="1" s="1"/>
  <c r="B75" i="1"/>
</calcChain>
</file>

<file path=xl/sharedStrings.xml><?xml version="1.0" encoding="utf-8"?>
<sst xmlns="http://schemas.openxmlformats.org/spreadsheetml/2006/main" count="129" uniqueCount="61">
  <si>
    <t xml:space="preserve">ESTADO DE SITUACION FINANCIERA  </t>
  </si>
  <si>
    <t>(Cifras en pesos)</t>
  </si>
  <si>
    <t>Concepto</t>
  </si>
  <si>
    <t>Activo</t>
  </si>
  <si>
    <t xml:space="preserve">Activo circulante </t>
  </si>
  <si>
    <t>Efectivo y equivalentes</t>
  </si>
  <si>
    <t xml:space="preserve">Derechos a recebir efectivo o equivalentes </t>
  </si>
  <si>
    <t xml:space="preserve">Derecho a recibir bienes o servicios </t>
  </si>
  <si>
    <t xml:space="preserve">Inventarios </t>
  </si>
  <si>
    <t>Almacenes</t>
  </si>
  <si>
    <t xml:space="preserve">Estimacion por perdida o deterioro de activos circulantes </t>
  </si>
  <si>
    <t xml:space="preserve">Otros activos circulantes </t>
  </si>
  <si>
    <t xml:space="preserve">Total de activos circulantes </t>
  </si>
  <si>
    <t xml:space="preserve">Activo no circulante </t>
  </si>
  <si>
    <t xml:space="preserve">Inversiones financieras a largo plazo </t>
  </si>
  <si>
    <t xml:space="preserve">Derechos a recibir efectivo o equivalentes a largo plazo </t>
  </si>
  <si>
    <t xml:space="preserve">Bienes inmuebles, infraestructura y construcciones en precesos </t>
  </si>
  <si>
    <t>Bienes muebles</t>
  </si>
  <si>
    <t xml:space="preserve">Activos intangibles </t>
  </si>
  <si>
    <t xml:space="preserve">Depreciación, deterioro y amortización acumulada de bienes </t>
  </si>
  <si>
    <t xml:space="preserve">Activos diferidos </t>
  </si>
  <si>
    <t xml:space="preserve">Estimación por perdida o deterioro de activos no circulantes </t>
  </si>
  <si>
    <t xml:space="preserve">Otros activos no circulantes </t>
  </si>
  <si>
    <t xml:space="preserve">Total de activos no circulantes </t>
  </si>
  <si>
    <t xml:space="preserve">Total de activos </t>
  </si>
  <si>
    <t xml:space="preserve">Pasivo </t>
  </si>
  <si>
    <t xml:space="preserve">Pasivo no circulante </t>
  </si>
  <si>
    <t xml:space="preserve">Cuentas por pagar a corto plazo </t>
  </si>
  <si>
    <t xml:space="preserve">Documentos por pagar a corto plazo </t>
  </si>
  <si>
    <t>Porción a corto plazo de la deuda publica a largo plazo</t>
  </si>
  <si>
    <t xml:space="preserve">Títulos y valores a corto plazo </t>
  </si>
  <si>
    <t xml:space="preserve">Pasivos diferidos a corto plazo </t>
  </si>
  <si>
    <t xml:space="preserve">Fondos y bienes de terceros en garantia y/o administración a corto plazo </t>
  </si>
  <si>
    <t xml:space="preserve">Provisiones a corto plazo </t>
  </si>
  <si>
    <t xml:space="preserve">Otros pasivos a corto plazo </t>
  </si>
  <si>
    <t xml:space="preserve">Total de pasivos circulantes </t>
  </si>
  <si>
    <t xml:space="preserve">Cuentas por pagar a largo plazo </t>
  </si>
  <si>
    <t xml:space="preserve">Documentos por pagar a largo plazo </t>
  </si>
  <si>
    <t xml:space="preserve">Deuda publica a largo plazo </t>
  </si>
  <si>
    <t xml:space="preserve">Pasivos diferidos a largo plazo </t>
  </si>
  <si>
    <t xml:space="preserve">Fondos de bienes de terceros en garantía y/o administración a largo plazo </t>
  </si>
  <si>
    <t xml:space="preserve">Provisiones a largo plazo </t>
  </si>
  <si>
    <t xml:space="preserve">Total de pasivos no circulares </t>
  </si>
  <si>
    <t xml:space="preserve">Total de pasivos </t>
  </si>
  <si>
    <t xml:space="preserve">Hacienda publica/patrimonio </t>
  </si>
  <si>
    <t xml:space="preserve">Hacienda publica/patrimonio contribuido </t>
  </si>
  <si>
    <t xml:space="preserve">Aportaciones </t>
  </si>
  <si>
    <t xml:space="preserve">Donaciones de capital </t>
  </si>
  <si>
    <t>Actualizacion de la hacienda publica/patrimonio</t>
  </si>
  <si>
    <t xml:space="preserve">Hacienda publica/patrimonio generado </t>
  </si>
  <si>
    <t>Resultados del ejercicio (ahorro/desahorro)</t>
  </si>
  <si>
    <t xml:space="preserve">Resultados de ejercicios anteriores </t>
  </si>
  <si>
    <t>Revalúos</t>
  </si>
  <si>
    <t xml:space="preserve">Reservas </t>
  </si>
  <si>
    <t xml:space="preserve">Rectificaciones de resultados de ejercicios anteriores </t>
  </si>
  <si>
    <t xml:space="preserve">Exceso o insufucuencia en la actializacion de la hacienda publica/patrimonio </t>
  </si>
  <si>
    <t xml:space="preserve">Resultado por posición monetaria </t>
  </si>
  <si>
    <t xml:space="preserve">Resultado por tenencia de activos no monetarios </t>
  </si>
  <si>
    <t xml:space="preserve">Total hacienda publica/patrimonio </t>
  </si>
  <si>
    <t xml:space="preserve">Total del pasivo y hacienda publica/patrimonio 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</si>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</sst>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900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/>
    <xf numFmtId="0" fontId="3" fillId="2" borderId="0" xfId="0" applyFont="1" applyFill="1"/>
    <xf numFmtId="44" fontId="3" fillId="0" borderId="0" xfId="1" applyFont="1" applyFill="1"/>
    <xf numFmtId="44" fontId="2" fillId="0" borderId="0" xfId="0" applyNumberFormat="1" applyFont="1"/>
    <xf numFmtId="44" fontId="3" fillId="0" borderId="0" xfId="0" applyNumberFormat="1" applyFont="1"/>
    <xf numFmtId="44" fontId="2" fillId="0" borderId="0" xfId="1" applyFont="1" applyFill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/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Font="1" applyFill="1" applyBorder="1"/>
    <xf numFmtId="44" fontId="3" fillId="2" borderId="1" xfId="1" applyFont="1" applyFill="1" applyBorder="1"/>
    <xf numFmtId="44" fontId="2" fillId="2" borderId="1" xfId="1" applyFont="1" applyFill="1" applyBorder="1"/>
    <xf numFmtId="44" fontId="3" fillId="2" borderId="1" xfId="1" applyNumberFormat="1" applyFont="1" applyFill="1" applyBorder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44" fontId="2" fillId="2" borderId="1" xfId="0" applyNumberFormat="1" applyFont="1" applyFill="1" applyBorder="1"/>
    <xf numFmtId="44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4" fontId="2" fillId="2" borderId="1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4B1B4-929A-416B-8945-481163D81779}">
  <dimension ref="A1:F75"/>
  <sheetViews>
    <sheetView tabSelected="1" topLeftCell="A54" zoomScale="120" zoomScaleNormal="120" workbookViewId="0">
      <selection activeCell="D63" sqref="D63"/>
    </sheetView>
  </sheetViews>
  <sheetFormatPr baseColWidth="10" defaultRowHeight="15" x14ac:dyDescent="0.25"/>
  <cols>
    <col min="1" max="1" width="55" style="33" bestFit="1" customWidth="1"/>
    <col min="2" max="2" width="23.85546875" style="33" bestFit="1" customWidth="1"/>
    <col min="3" max="3" width="21.7109375" style="33" bestFit="1" customWidth="1"/>
    <col min="4" max="4" width="67.28515625" bestFit="1" customWidth="1"/>
    <col min="5" max="5" width="20.85546875" bestFit="1" customWidth="1"/>
  </cols>
  <sheetData>
    <row r="1" spans="1:6" x14ac:dyDescent="0.25">
      <c r="A1" s="19" t="s">
        <v>0</v>
      </c>
      <c r="B1" s="19"/>
      <c r="C1" s="19"/>
      <c r="D1" s="2"/>
      <c r="E1" s="2"/>
    </row>
    <row r="2" spans="1:6" x14ac:dyDescent="0.25">
      <c r="A2" s="19" t="s">
        <v>60</v>
      </c>
      <c r="B2" s="19"/>
      <c r="C2" s="19"/>
      <c r="D2" s="2"/>
      <c r="E2" s="2"/>
    </row>
    <row r="3" spans="1:6" x14ac:dyDescent="0.25">
      <c r="A3" s="19" t="s">
        <v>1</v>
      </c>
      <c r="B3" s="19"/>
      <c r="C3" s="19"/>
      <c r="D3" s="2"/>
      <c r="E3" s="2"/>
    </row>
    <row r="4" spans="1:6" x14ac:dyDescent="0.25">
      <c r="A4" s="20"/>
      <c r="B4" s="20"/>
      <c r="C4" s="20"/>
      <c r="D4" s="3"/>
      <c r="E4" s="3"/>
    </row>
    <row r="5" spans="1:6" ht="38.25" customHeight="1" x14ac:dyDescent="0.25">
      <c r="A5" s="21" t="s">
        <v>2</v>
      </c>
      <c r="B5" s="21">
        <v>2025</v>
      </c>
      <c r="C5" s="21">
        <v>2024</v>
      </c>
      <c r="D5" s="5"/>
      <c r="E5" s="5"/>
      <c r="F5" s="6"/>
    </row>
    <row r="6" spans="1:6" x14ac:dyDescent="0.25">
      <c r="A6" s="19" t="s">
        <v>3</v>
      </c>
      <c r="B6" s="19"/>
      <c r="C6" s="19"/>
      <c r="D6" s="2"/>
      <c r="E6" s="2"/>
    </row>
    <row r="7" spans="1:6" x14ac:dyDescent="0.25">
      <c r="A7" s="22" t="s">
        <v>4</v>
      </c>
      <c r="B7" s="31"/>
      <c r="C7" s="31"/>
      <c r="D7" s="2"/>
      <c r="E7" s="3"/>
    </row>
    <row r="8" spans="1:6" x14ac:dyDescent="0.25">
      <c r="A8" s="23" t="s">
        <v>5</v>
      </c>
      <c r="B8" s="31">
        <v>1589780242.3900001</v>
      </c>
      <c r="C8" s="31">
        <v>827614299.09000003</v>
      </c>
      <c r="D8" s="3"/>
      <c r="E8" s="9"/>
    </row>
    <row r="9" spans="1:6" x14ac:dyDescent="0.25">
      <c r="A9" s="23" t="s">
        <v>6</v>
      </c>
      <c r="B9" s="26">
        <v>1226825379.8</v>
      </c>
      <c r="C9" s="26">
        <v>1138262192.53</v>
      </c>
      <c r="D9" s="3"/>
      <c r="E9" s="9"/>
    </row>
    <row r="10" spans="1:6" x14ac:dyDescent="0.25">
      <c r="A10" s="23" t="s">
        <v>7</v>
      </c>
      <c r="B10" s="26">
        <v>47245198.039999999</v>
      </c>
      <c r="C10" s="26">
        <v>4254915.24</v>
      </c>
      <c r="D10" s="3"/>
      <c r="E10" s="9"/>
    </row>
    <row r="11" spans="1:6" x14ac:dyDescent="0.25">
      <c r="A11" s="23" t="s">
        <v>8</v>
      </c>
      <c r="B11" s="26">
        <v>0</v>
      </c>
      <c r="C11" s="26">
        <v>0</v>
      </c>
      <c r="D11" s="3"/>
      <c r="E11" s="9"/>
    </row>
    <row r="12" spans="1:6" x14ac:dyDescent="0.25">
      <c r="A12" s="23" t="s">
        <v>9</v>
      </c>
      <c r="B12" s="26">
        <v>0</v>
      </c>
      <c r="C12" s="26">
        <v>0</v>
      </c>
      <c r="D12" s="3"/>
      <c r="E12" s="9"/>
    </row>
    <row r="13" spans="1:6" x14ac:dyDescent="0.25">
      <c r="A13" s="23" t="s">
        <v>10</v>
      </c>
      <c r="B13" s="26">
        <v>0</v>
      </c>
      <c r="C13" s="26">
        <v>0</v>
      </c>
      <c r="D13" s="3"/>
      <c r="E13" s="9"/>
    </row>
    <row r="14" spans="1:6" x14ac:dyDescent="0.25">
      <c r="A14" s="23" t="s">
        <v>11</v>
      </c>
      <c r="B14" s="26">
        <v>0</v>
      </c>
      <c r="C14" s="26">
        <v>0</v>
      </c>
      <c r="D14" s="3"/>
      <c r="E14" s="9"/>
    </row>
    <row r="15" spans="1:6" x14ac:dyDescent="0.25">
      <c r="A15" s="22" t="s">
        <v>12</v>
      </c>
      <c r="B15" s="34">
        <v>2863850820.23</v>
      </c>
      <c r="C15" s="34">
        <v>1970131406.8599999</v>
      </c>
      <c r="D15" s="3"/>
      <c r="E15" s="9"/>
    </row>
    <row r="16" spans="1:6" x14ac:dyDescent="0.25">
      <c r="A16" s="23"/>
      <c r="B16" s="31"/>
      <c r="C16" s="31"/>
      <c r="D16" s="2"/>
      <c r="E16" s="10"/>
    </row>
    <row r="17" spans="1:5" x14ac:dyDescent="0.25">
      <c r="A17" s="22" t="s">
        <v>13</v>
      </c>
      <c r="B17" s="31"/>
      <c r="C17" s="31"/>
      <c r="D17" s="3"/>
      <c r="E17" s="3"/>
    </row>
    <row r="18" spans="1:5" x14ac:dyDescent="0.25">
      <c r="A18" s="23" t="s">
        <v>14</v>
      </c>
      <c r="B18" s="26">
        <v>119726313.79000001</v>
      </c>
      <c r="C18" s="26">
        <v>119726313.79000001</v>
      </c>
      <c r="D18" s="2"/>
      <c r="E18" s="11"/>
    </row>
    <row r="19" spans="1:5" x14ac:dyDescent="0.25">
      <c r="A19" s="23" t="s">
        <v>15</v>
      </c>
      <c r="B19" s="26">
        <v>32358140.48</v>
      </c>
      <c r="C19" s="26">
        <v>32358140.48</v>
      </c>
      <c r="D19" s="3"/>
      <c r="E19" s="9"/>
    </row>
    <row r="20" spans="1:5" x14ac:dyDescent="0.25">
      <c r="A20" s="23" t="s">
        <v>16</v>
      </c>
      <c r="B20" s="26">
        <v>7655393778.5100002</v>
      </c>
      <c r="C20" s="26">
        <v>7196112537.5299997</v>
      </c>
      <c r="D20" s="3"/>
      <c r="E20" s="9"/>
    </row>
    <row r="21" spans="1:5" x14ac:dyDescent="0.25">
      <c r="A21" s="23" t="s">
        <v>17</v>
      </c>
      <c r="B21" s="26">
        <v>1477895469.97</v>
      </c>
      <c r="C21" s="26">
        <v>1382120634.55</v>
      </c>
      <c r="D21" s="3"/>
      <c r="E21" s="9"/>
    </row>
    <row r="22" spans="1:5" x14ac:dyDescent="0.25">
      <c r="A22" s="23" t="s">
        <v>18</v>
      </c>
      <c r="B22" s="26">
        <v>172820465.25999999</v>
      </c>
      <c r="C22" s="26">
        <v>164121073.69</v>
      </c>
      <c r="D22" s="3"/>
      <c r="E22" s="9"/>
    </row>
    <row r="23" spans="1:5" x14ac:dyDescent="0.25">
      <c r="A23" s="23" t="s">
        <v>19</v>
      </c>
      <c r="B23" s="26">
        <v>0</v>
      </c>
      <c r="C23" s="26">
        <v>0</v>
      </c>
      <c r="D23" s="3"/>
      <c r="E23" s="9"/>
    </row>
    <row r="24" spans="1:5" x14ac:dyDescent="0.25">
      <c r="A24" s="23" t="s">
        <v>20</v>
      </c>
      <c r="B24" s="26">
        <v>251310122.53999999</v>
      </c>
      <c r="C24" s="26">
        <v>251310122.53999999</v>
      </c>
      <c r="D24" s="3"/>
      <c r="E24" s="9"/>
    </row>
    <row r="25" spans="1:5" x14ac:dyDescent="0.25">
      <c r="A25" s="23" t="s">
        <v>21</v>
      </c>
      <c r="B25" s="26">
        <v>0</v>
      </c>
      <c r="C25" s="26">
        <v>0</v>
      </c>
      <c r="D25" s="2"/>
      <c r="E25" s="12"/>
    </row>
    <row r="26" spans="1:5" x14ac:dyDescent="0.25">
      <c r="A26" s="23" t="s">
        <v>22</v>
      </c>
      <c r="B26" s="26">
        <v>0</v>
      </c>
      <c r="C26" s="26">
        <v>0</v>
      </c>
      <c r="D26" s="3"/>
      <c r="E26" s="3"/>
    </row>
    <row r="27" spans="1:5" x14ac:dyDescent="0.25">
      <c r="A27" s="22" t="s">
        <v>23</v>
      </c>
      <c r="B27" s="34">
        <v>9709504290.5499992</v>
      </c>
      <c r="C27" s="34">
        <v>9145748822.5799999</v>
      </c>
      <c r="D27" s="13"/>
      <c r="E27" s="14"/>
    </row>
    <row r="28" spans="1:5" x14ac:dyDescent="0.25">
      <c r="A28" s="23"/>
      <c r="B28" s="31"/>
      <c r="C28" s="31"/>
      <c r="D28" s="3"/>
      <c r="E28" s="3"/>
    </row>
    <row r="29" spans="1:5" x14ac:dyDescent="0.25">
      <c r="A29" s="27" t="s">
        <v>24</v>
      </c>
      <c r="B29" s="28">
        <f>SUM(B27+B15)</f>
        <v>12573355110.779999</v>
      </c>
      <c r="C29" s="28">
        <f>SUM(C27+C15)</f>
        <v>11115880229.440001</v>
      </c>
      <c r="D29" s="2"/>
      <c r="E29" s="2"/>
    </row>
    <row r="30" spans="1:5" x14ac:dyDescent="0.25">
      <c r="A30" s="20"/>
      <c r="B30" s="20"/>
      <c r="C30" s="20"/>
      <c r="D30" s="2"/>
      <c r="E30" s="12"/>
    </row>
    <row r="31" spans="1:5" x14ac:dyDescent="0.25">
      <c r="A31" s="20"/>
      <c r="B31" s="20"/>
      <c r="C31" s="20"/>
      <c r="D31" s="3"/>
      <c r="E31" s="9"/>
    </row>
    <row r="32" spans="1:5" ht="40.5" customHeight="1" x14ac:dyDescent="0.25">
      <c r="A32" s="21" t="s">
        <v>2</v>
      </c>
      <c r="B32" s="21">
        <v>2025</v>
      </c>
      <c r="C32" s="21">
        <v>2024</v>
      </c>
      <c r="D32" s="3"/>
      <c r="E32" s="9"/>
    </row>
    <row r="33" spans="1:5" x14ac:dyDescent="0.25">
      <c r="A33" s="29" t="s">
        <v>25</v>
      </c>
      <c r="B33" s="29"/>
      <c r="C33" s="29"/>
      <c r="D33" s="3"/>
      <c r="E33" s="9"/>
    </row>
    <row r="34" spans="1:5" x14ac:dyDescent="0.25">
      <c r="A34" s="22" t="s">
        <v>26</v>
      </c>
      <c r="B34" s="23"/>
      <c r="C34" s="23"/>
      <c r="D34" s="3"/>
      <c r="E34" s="3"/>
    </row>
    <row r="35" spans="1:5" x14ac:dyDescent="0.25">
      <c r="A35" s="23" t="s">
        <v>27</v>
      </c>
      <c r="B35" s="24">
        <v>1630862557.1900001</v>
      </c>
      <c r="C35" s="24">
        <v>1614130024.04</v>
      </c>
      <c r="D35" s="2"/>
      <c r="E35" s="10"/>
    </row>
    <row r="36" spans="1:5" x14ac:dyDescent="0.25">
      <c r="A36" s="23" t="s">
        <v>28</v>
      </c>
      <c r="B36" s="24">
        <v>0</v>
      </c>
      <c r="C36" s="24">
        <v>0</v>
      </c>
      <c r="D36" s="3"/>
      <c r="E36" s="9"/>
    </row>
    <row r="37" spans="1:5" x14ac:dyDescent="0.25">
      <c r="A37" s="23" t="s">
        <v>29</v>
      </c>
      <c r="B37" s="24">
        <v>19041741.27</v>
      </c>
      <c r="C37" s="24">
        <v>17045402.890000001</v>
      </c>
      <c r="D37" s="3"/>
      <c r="E37" s="9"/>
    </row>
    <row r="38" spans="1:5" x14ac:dyDescent="0.25">
      <c r="A38" s="23" t="s">
        <v>30</v>
      </c>
      <c r="B38" s="24">
        <v>112500003.37</v>
      </c>
      <c r="C38" s="24">
        <v>158406908.46000001</v>
      </c>
      <c r="D38" s="3"/>
      <c r="E38" s="9"/>
    </row>
    <row r="39" spans="1:5" x14ac:dyDescent="0.25">
      <c r="A39" s="23" t="s">
        <v>31</v>
      </c>
      <c r="B39" s="24">
        <v>0</v>
      </c>
      <c r="C39" s="24">
        <v>0</v>
      </c>
      <c r="D39" s="3"/>
      <c r="E39" s="9"/>
    </row>
    <row r="40" spans="1:5" x14ac:dyDescent="0.25">
      <c r="A40" s="23" t="s">
        <v>32</v>
      </c>
      <c r="B40" s="24">
        <v>106144199.97</v>
      </c>
      <c r="C40" s="24">
        <v>102606205.93000001</v>
      </c>
      <c r="D40" s="3"/>
      <c r="E40" s="9"/>
    </row>
    <row r="41" spans="1:5" x14ac:dyDescent="0.25">
      <c r="A41" s="23" t="s">
        <v>33</v>
      </c>
      <c r="B41" s="24">
        <v>0</v>
      </c>
      <c r="C41" s="24"/>
      <c r="D41" s="3"/>
      <c r="E41" s="3"/>
    </row>
    <row r="42" spans="1:5" x14ac:dyDescent="0.25">
      <c r="A42" s="23" t="s">
        <v>34</v>
      </c>
      <c r="B42" s="24">
        <v>-0.02</v>
      </c>
      <c r="C42" s="24">
        <v>-0.02</v>
      </c>
      <c r="D42" s="2"/>
      <c r="E42" s="12"/>
    </row>
    <row r="43" spans="1:5" x14ac:dyDescent="0.25">
      <c r="A43" s="22" t="s">
        <v>35</v>
      </c>
      <c r="B43" s="30">
        <v>1868548501.78</v>
      </c>
      <c r="C43" s="30">
        <v>1892188541.3</v>
      </c>
      <c r="D43" s="3"/>
      <c r="E43" s="9"/>
    </row>
    <row r="44" spans="1:5" x14ac:dyDescent="0.25">
      <c r="A44" s="23"/>
      <c r="B44" s="23"/>
      <c r="C44" s="23"/>
      <c r="D44" s="3"/>
      <c r="E44" s="9"/>
    </row>
    <row r="45" spans="1:5" x14ac:dyDescent="0.25">
      <c r="A45" s="22" t="s">
        <v>26</v>
      </c>
      <c r="B45" s="31"/>
      <c r="C45" s="31"/>
      <c r="D45" s="3"/>
      <c r="E45" s="3"/>
    </row>
    <row r="46" spans="1:5" x14ac:dyDescent="0.25">
      <c r="A46" s="23" t="s">
        <v>36</v>
      </c>
      <c r="B46" s="24">
        <v>0</v>
      </c>
      <c r="C46" s="24">
        <v>0</v>
      </c>
      <c r="D46" s="13"/>
      <c r="E46" s="14"/>
    </row>
    <row r="47" spans="1:5" x14ac:dyDescent="0.25">
      <c r="A47" s="23" t="s">
        <v>37</v>
      </c>
      <c r="B47" s="24">
        <v>1955709104.8</v>
      </c>
      <c r="C47" s="24">
        <v>1804476804.4400001</v>
      </c>
      <c r="D47" s="3"/>
      <c r="E47" s="3"/>
    </row>
    <row r="48" spans="1:5" x14ac:dyDescent="0.25">
      <c r="A48" s="23" t="s">
        <v>38</v>
      </c>
      <c r="B48" s="24">
        <v>3407191985.54</v>
      </c>
      <c r="C48" s="24">
        <v>3482531643.4099998</v>
      </c>
      <c r="D48" s="13"/>
      <c r="E48" s="14"/>
    </row>
    <row r="49" spans="1:5" x14ac:dyDescent="0.25">
      <c r="A49" s="23" t="s">
        <v>39</v>
      </c>
      <c r="B49" s="24">
        <v>0</v>
      </c>
      <c r="C49" s="24">
        <v>0</v>
      </c>
      <c r="D49" s="3"/>
      <c r="E49" s="3"/>
    </row>
    <row r="50" spans="1:5" x14ac:dyDescent="0.25">
      <c r="A50" s="23" t="s">
        <v>40</v>
      </c>
      <c r="B50" s="24">
        <v>0</v>
      </c>
      <c r="C50" s="24">
        <v>0</v>
      </c>
    </row>
    <row r="51" spans="1:5" x14ac:dyDescent="0.25">
      <c r="A51" s="23" t="s">
        <v>41</v>
      </c>
      <c r="B51" s="24">
        <v>0</v>
      </c>
      <c r="C51" s="24">
        <v>0</v>
      </c>
    </row>
    <row r="52" spans="1:5" x14ac:dyDescent="0.25">
      <c r="A52" s="22" t="s">
        <v>42</v>
      </c>
      <c r="B52" s="25">
        <v>5362901090.3400002</v>
      </c>
      <c r="C52" s="25">
        <v>5287008447.8500004</v>
      </c>
    </row>
    <row r="53" spans="1:5" x14ac:dyDescent="0.25">
      <c r="A53" s="32"/>
      <c r="B53" s="32"/>
      <c r="C53" s="32"/>
    </row>
    <row r="54" spans="1:5" x14ac:dyDescent="0.25">
      <c r="A54" s="27" t="s">
        <v>43</v>
      </c>
      <c r="B54" s="28">
        <f>B43+B52</f>
        <v>7231449592.1199999</v>
      </c>
      <c r="C54" s="28">
        <f>C43+C52</f>
        <v>7179196989.1500006</v>
      </c>
    </row>
    <row r="55" spans="1:5" x14ac:dyDescent="0.25">
      <c r="A55" s="23"/>
      <c r="B55" s="23"/>
      <c r="C55" s="23"/>
    </row>
    <row r="56" spans="1:5" x14ac:dyDescent="0.25">
      <c r="A56" s="19" t="s">
        <v>44</v>
      </c>
      <c r="B56" s="19"/>
      <c r="C56" s="19"/>
    </row>
    <row r="57" spans="1:5" x14ac:dyDescent="0.25">
      <c r="A57" s="22" t="s">
        <v>45</v>
      </c>
      <c r="B57" s="25">
        <v>1344801585.5599999</v>
      </c>
      <c r="C57" s="25">
        <v>1327402889.9400001</v>
      </c>
    </row>
    <row r="58" spans="1:5" x14ac:dyDescent="0.25">
      <c r="A58" s="23" t="s">
        <v>46</v>
      </c>
      <c r="B58" s="24">
        <v>988166108</v>
      </c>
      <c r="C58" s="24">
        <v>988166108</v>
      </c>
    </row>
    <row r="59" spans="1:5" x14ac:dyDescent="0.25">
      <c r="A59" s="23" t="s">
        <v>47</v>
      </c>
      <c r="B59" s="24">
        <v>356635447.56</v>
      </c>
      <c r="C59" s="24">
        <v>339236781.94</v>
      </c>
    </row>
    <row r="60" spans="1:5" x14ac:dyDescent="0.25">
      <c r="A60" s="23" t="s">
        <v>48</v>
      </c>
      <c r="B60" s="24">
        <v>0</v>
      </c>
      <c r="C60" s="24">
        <v>0</v>
      </c>
    </row>
    <row r="61" spans="1:5" x14ac:dyDescent="0.25">
      <c r="A61" s="23"/>
      <c r="B61" s="23"/>
      <c r="C61" s="23"/>
    </row>
    <row r="62" spans="1:5" x14ac:dyDescent="0.25">
      <c r="A62" s="22" t="s">
        <v>49</v>
      </c>
      <c r="B62" s="30">
        <v>3997103933.0999999</v>
      </c>
      <c r="C62" s="30">
        <v>2609280350.3499999</v>
      </c>
    </row>
    <row r="63" spans="1:5" x14ac:dyDescent="0.25">
      <c r="A63" s="23" t="s">
        <v>50</v>
      </c>
      <c r="B63" s="24">
        <v>1390567850.0699999</v>
      </c>
      <c r="C63" s="24">
        <v>676024611.23000002</v>
      </c>
    </row>
    <row r="64" spans="1:5" x14ac:dyDescent="0.25">
      <c r="A64" s="23" t="s">
        <v>51</v>
      </c>
      <c r="B64" s="24">
        <v>2284248845.9299998</v>
      </c>
      <c r="C64" s="24">
        <v>1610968501.4400001</v>
      </c>
    </row>
    <row r="65" spans="1:3" x14ac:dyDescent="0.25">
      <c r="A65" s="23" t="s">
        <v>52</v>
      </c>
      <c r="B65" s="24">
        <v>351534988.10000002</v>
      </c>
      <c r="C65" s="24">
        <v>351534988.10000002</v>
      </c>
    </row>
    <row r="66" spans="1:3" x14ac:dyDescent="0.25">
      <c r="A66" s="23" t="s">
        <v>53</v>
      </c>
      <c r="B66" s="24">
        <v>0</v>
      </c>
      <c r="C66" s="24">
        <v>0</v>
      </c>
    </row>
    <row r="67" spans="1:3" x14ac:dyDescent="0.25">
      <c r="A67" s="23" t="s">
        <v>54</v>
      </c>
      <c r="B67" s="24">
        <v>-29247751</v>
      </c>
      <c r="C67" s="24">
        <v>-29247750.420000002</v>
      </c>
    </row>
    <row r="68" spans="1:3" x14ac:dyDescent="0.25">
      <c r="A68" s="23"/>
      <c r="B68" s="23"/>
      <c r="C68" s="23"/>
    </row>
    <row r="69" spans="1:3" x14ac:dyDescent="0.25">
      <c r="A69" s="22" t="s">
        <v>55</v>
      </c>
      <c r="B69" s="25">
        <v>0</v>
      </c>
      <c r="C69" s="25">
        <v>0</v>
      </c>
    </row>
    <row r="70" spans="1:3" x14ac:dyDescent="0.25">
      <c r="A70" s="23" t="s">
        <v>56</v>
      </c>
      <c r="B70" s="24">
        <v>0</v>
      </c>
      <c r="C70" s="24">
        <v>0</v>
      </c>
    </row>
    <row r="71" spans="1:3" x14ac:dyDescent="0.25">
      <c r="A71" s="23" t="s">
        <v>57</v>
      </c>
      <c r="B71" s="24">
        <v>0</v>
      </c>
      <c r="C71" s="24">
        <v>0</v>
      </c>
    </row>
    <row r="72" spans="1:3" x14ac:dyDescent="0.25">
      <c r="A72" s="23"/>
      <c r="B72" s="23"/>
      <c r="C72" s="23"/>
    </row>
    <row r="73" spans="1:3" x14ac:dyDescent="0.25">
      <c r="A73" s="27" t="s">
        <v>58</v>
      </c>
      <c r="B73" s="28">
        <v>5341905518.6599998</v>
      </c>
      <c r="C73" s="28">
        <v>3936683240.29</v>
      </c>
    </row>
    <row r="74" spans="1:3" x14ac:dyDescent="0.25">
      <c r="A74" s="23"/>
      <c r="B74" s="23"/>
      <c r="C74" s="23"/>
    </row>
    <row r="75" spans="1:3" x14ac:dyDescent="0.25">
      <c r="A75" s="27" t="s">
        <v>59</v>
      </c>
      <c r="B75" s="28">
        <f>B73+B54</f>
        <v>12573355110.779999</v>
      </c>
      <c r="C75" s="28">
        <f>C73+C54</f>
        <v>11115880229.440001</v>
      </c>
    </row>
  </sheetData>
  <mergeCells count="6">
    <mergeCell ref="A53:C53"/>
    <mergeCell ref="A56:C56"/>
    <mergeCell ref="A6:C6"/>
    <mergeCell ref="A1:C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319D1-FFDF-4998-9DD5-A982DBA2B628}">
  <dimension ref="A1:F75"/>
  <sheetViews>
    <sheetView workbookViewId="0">
      <selection activeCell="D17" sqref="D17"/>
    </sheetView>
  </sheetViews>
  <sheetFormatPr baseColWidth="10" defaultRowHeight="15" x14ac:dyDescent="0.25"/>
  <cols>
    <col min="1" max="1" width="55" bestFit="1" customWidth="1"/>
    <col min="2" max="2" width="23.85546875" bestFit="1" customWidth="1"/>
    <col min="3" max="3" width="20.85546875" bestFit="1" customWidth="1"/>
    <col min="4" max="4" width="67.28515625" bestFit="1" customWidth="1"/>
    <col min="5" max="5" width="20.85546875" bestFit="1" customWidth="1"/>
  </cols>
  <sheetData>
    <row r="1" spans="1:6" x14ac:dyDescent="0.25">
      <c r="A1" s="18" t="s">
        <v>0</v>
      </c>
      <c r="B1" s="18"/>
      <c r="C1" s="18"/>
      <c r="D1" s="2"/>
      <c r="E1" s="2"/>
    </row>
    <row r="2" spans="1:6" x14ac:dyDescent="0.25">
      <c r="A2" s="18" t="s">
        <v>60</v>
      </c>
      <c r="B2" s="18"/>
      <c r="C2" s="18"/>
      <c r="D2" s="2"/>
      <c r="E2" s="2"/>
    </row>
    <row r="3" spans="1:6" x14ac:dyDescent="0.25">
      <c r="A3" s="18" t="s">
        <v>1</v>
      </c>
      <c r="B3" s="18"/>
      <c r="C3" s="18"/>
      <c r="D3" s="2"/>
      <c r="E3" s="2"/>
    </row>
    <row r="4" spans="1:6" x14ac:dyDescent="0.25">
      <c r="A4" s="3"/>
      <c r="B4" s="3"/>
      <c r="C4" s="3"/>
      <c r="D4" s="3"/>
      <c r="E4" s="3"/>
    </row>
    <row r="5" spans="1:6" ht="38.25" customHeight="1" x14ac:dyDescent="0.25">
      <c r="A5" s="4" t="s">
        <v>2</v>
      </c>
      <c r="B5" s="4">
        <v>2025</v>
      </c>
      <c r="C5" s="4">
        <v>2024</v>
      </c>
      <c r="D5" s="5"/>
      <c r="E5" s="5"/>
      <c r="F5" s="6"/>
    </row>
    <row r="6" spans="1:6" x14ac:dyDescent="0.25">
      <c r="A6" s="18" t="s">
        <v>3</v>
      </c>
      <c r="B6" s="18"/>
      <c r="C6" s="18"/>
      <c r="D6" s="2"/>
      <c r="E6" s="2"/>
    </row>
    <row r="7" spans="1:6" x14ac:dyDescent="0.25">
      <c r="A7" s="7" t="s">
        <v>4</v>
      </c>
      <c r="B7" s="31"/>
      <c r="C7" s="31"/>
      <c r="D7" s="2"/>
      <c r="E7" s="3"/>
    </row>
    <row r="8" spans="1:6" x14ac:dyDescent="0.25">
      <c r="A8" s="8" t="s">
        <v>5</v>
      </c>
      <c r="B8" s="31">
        <v>1589780242.3900001</v>
      </c>
      <c r="C8" s="31">
        <v>827614299.09000003</v>
      </c>
      <c r="D8" s="3"/>
      <c r="E8" s="9"/>
    </row>
    <row r="9" spans="1:6" x14ac:dyDescent="0.25">
      <c r="A9" s="8" t="s">
        <v>6</v>
      </c>
      <c r="B9" s="26">
        <v>1226825379.8</v>
      </c>
      <c r="C9" s="26">
        <v>1138262192.53</v>
      </c>
      <c r="D9" s="3"/>
      <c r="E9" s="9"/>
    </row>
    <row r="10" spans="1:6" x14ac:dyDescent="0.25">
      <c r="A10" s="8" t="s">
        <v>7</v>
      </c>
      <c r="B10" s="26">
        <v>47245198.039999999</v>
      </c>
      <c r="C10" s="26">
        <v>4254915.24</v>
      </c>
      <c r="D10" s="3"/>
      <c r="E10" s="9"/>
    </row>
    <row r="11" spans="1:6" x14ac:dyDescent="0.25">
      <c r="A11" s="8" t="s">
        <v>8</v>
      </c>
      <c r="B11" s="26">
        <v>0</v>
      </c>
      <c r="C11" s="26">
        <v>0</v>
      </c>
      <c r="D11" s="3"/>
      <c r="E11" s="9"/>
    </row>
    <row r="12" spans="1:6" x14ac:dyDescent="0.25">
      <c r="A12" s="8" t="s">
        <v>9</v>
      </c>
      <c r="B12" s="26">
        <v>0</v>
      </c>
      <c r="C12" s="26">
        <v>0</v>
      </c>
      <c r="D12" s="3"/>
      <c r="E12" s="9"/>
    </row>
    <row r="13" spans="1:6" x14ac:dyDescent="0.25">
      <c r="A13" s="8" t="s">
        <v>10</v>
      </c>
      <c r="B13" s="26">
        <v>0</v>
      </c>
      <c r="C13" s="26">
        <v>0</v>
      </c>
      <c r="D13" s="3"/>
      <c r="E13" s="9"/>
    </row>
    <row r="14" spans="1:6" x14ac:dyDescent="0.25">
      <c r="A14" s="8" t="s">
        <v>11</v>
      </c>
      <c r="B14" s="26">
        <v>0</v>
      </c>
      <c r="C14" s="26">
        <v>0</v>
      </c>
      <c r="D14" s="3"/>
      <c r="E14" s="9"/>
    </row>
    <row r="15" spans="1:6" x14ac:dyDescent="0.25">
      <c r="A15" s="7" t="s">
        <v>12</v>
      </c>
      <c r="B15" s="34">
        <v>2863850820.23</v>
      </c>
      <c r="C15" s="34">
        <v>1970131406.8599999</v>
      </c>
      <c r="D15" s="3"/>
      <c r="E15" s="9"/>
    </row>
    <row r="16" spans="1:6" x14ac:dyDescent="0.25">
      <c r="A16" s="8"/>
      <c r="B16" s="31"/>
      <c r="C16" s="31"/>
      <c r="D16" s="2"/>
      <c r="E16" s="10"/>
    </row>
    <row r="17" spans="1:5" x14ac:dyDescent="0.25">
      <c r="A17" s="7" t="s">
        <v>13</v>
      </c>
      <c r="B17" s="31"/>
      <c r="C17" s="31"/>
      <c r="D17" s="3"/>
      <c r="E17" s="3"/>
    </row>
    <row r="18" spans="1:5" x14ac:dyDescent="0.25">
      <c r="A18" s="8" t="s">
        <v>14</v>
      </c>
      <c r="B18" s="26">
        <v>119726313.79000001</v>
      </c>
      <c r="C18" s="26">
        <v>119726313.79000001</v>
      </c>
      <c r="D18" s="2"/>
      <c r="E18" s="11"/>
    </row>
    <row r="19" spans="1:5" x14ac:dyDescent="0.25">
      <c r="A19" s="8" t="s">
        <v>15</v>
      </c>
      <c r="B19" s="26">
        <v>32358140.48</v>
      </c>
      <c r="C19" s="26">
        <v>32358140.48</v>
      </c>
      <c r="D19" s="3"/>
      <c r="E19" s="9"/>
    </row>
    <row r="20" spans="1:5" x14ac:dyDescent="0.25">
      <c r="A20" s="8" t="s">
        <v>16</v>
      </c>
      <c r="B20" s="26">
        <v>7655393778.5100002</v>
      </c>
      <c r="C20" s="26">
        <v>7196112537.5299997</v>
      </c>
      <c r="D20" s="3"/>
      <c r="E20" s="9"/>
    </row>
    <row r="21" spans="1:5" x14ac:dyDescent="0.25">
      <c r="A21" s="8" t="s">
        <v>17</v>
      </c>
      <c r="B21" s="26">
        <v>1477895469.97</v>
      </c>
      <c r="C21" s="26">
        <v>1382120634.55</v>
      </c>
      <c r="D21" s="3"/>
      <c r="E21" s="9"/>
    </row>
    <row r="22" spans="1:5" x14ac:dyDescent="0.25">
      <c r="A22" s="8" t="s">
        <v>18</v>
      </c>
      <c r="B22" s="26">
        <v>172820465.25999999</v>
      </c>
      <c r="C22" s="26">
        <v>164121073.69</v>
      </c>
      <c r="D22" s="3"/>
      <c r="E22" s="9"/>
    </row>
    <row r="23" spans="1:5" x14ac:dyDescent="0.25">
      <c r="A23" s="8" t="s">
        <v>19</v>
      </c>
      <c r="B23" s="26">
        <v>0</v>
      </c>
      <c r="C23" s="26">
        <v>0</v>
      </c>
      <c r="D23" s="3"/>
      <c r="E23" s="9"/>
    </row>
    <row r="24" spans="1:5" x14ac:dyDescent="0.25">
      <c r="A24" s="8" t="s">
        <v>20</v>
      </c>
      <c r="B24" s="26">
        <v>251310122.53999999</v>
      </c>
      <c r="C24" s="26">
        <v>251310122.53999999</v>
      </c>
      <c r="D24" s="3"/>
      <c r="E24" s="9"/>
    </row>
    <row r="25" spans="1:5" x14ac:dyDescent="0.25">
      <c r="A25" s="8" t="s">
        <v>21</v>
      </c>
      <c r="B25" s="26">
        <v>0</v>
      </c>
      <c r="C25" s="26">
        <v>0</v>
      </c>
      <c r="D25" s="2"/>
      <c r="E25" s="12"/>
    </row>
    <row r="26" spans="1:5" x14ac:dyDescent="0.25">
      <c r="A26" s="8" t="s">
        <v>22</v>
      </c>
      <c r="B26" s="26">
        <v>0</v>
      </c>
      <c r="C26" s="26">
        <v>0</v>
      </c>
      <c r="D26" s="3"/>
      <c r="E26" s="3"/>
    </row>
    <row r="27" spans="1:5" x14ac:dyDescent="0.25">
      <c r="A27" s="7" t="s">
        <v>23</v>
      </c>
      <c r="B27" s="34">
        <v>9709504290.5499992</v>
      </c>
      <c r="C27" s="34">
        <v>9145748822.5799999</v>
      </c>
      <c r="D27" s="13"/>
      <c r="E27" s="14"/>
    </row>
    <row r="28" spans="1:5" x14ac:dyDescent="0.25">
      <c r="A28" s="8"/>
      <c r="B28" s="31"/>
      <c r="C28" s="31"/>
      <c r="D28" s="3"/>
      <c r="E28" s="3"/>
    </row>
    <row r="29" spans="1:5" x14ac:dyDescent="0.25">
      <c r="A29" s="1" t="s">
        <v>24</v>
      </c>
      <c r="B29" s="28">
        <f>SUM(B27+B15)</f>
        <v>12573355110.779999</v>
      </c>
      <c r="C29" s="28">
        <f>SUM(C27+C15)</f>
        <v>11115880229.440001</v>
      </c>
      <c r="D29" s="2"/>
      <c r="E29" s="2"/>
    </row>
    <row r="30" spans="1:5" x14ac:dyDescent="0.25">
      <c r="A30" s="3"/>
      <c r="B30" s="3"/>
      <c r="C30" s="3"/>
      <c r="D30" s="2"/>
      <c r="E30" s="12"/>
    </row>
    <row r="31" spans="1:5" x14ac:dyDescent="0.25">
      <c r="A31" s="3"/>
      <c r="B31" s="3"/>
      <c r="C31" s="3"/>
      <c r="D31" s="3"/>
      <c r="E31" s="9"/>
    </row>
    <row r="32" spans="1:5" x14ac:dyDescent="0.25">
      <c r="A32" s="5"/>
      <c r="B32" s="5"/>
      <c r="C32" s="3"/>
      <c r="D32" s="3"/>
      <c r="E32" s="9"/>
    </row>
    <row r="33" spans="1:5" x14ac:dyDescent="0.25">
      <c r="A33" s="2"/>
      <c r="B33" s="2"/>
      <c r="C33" s="3"/>
      <c r="D33" s="3"/>
      <c r="E33" s="9"/>
    </row>
    <row r="34" spans="1:5" x14ac:dyDescent="0.25">
      <c r="A34" s="2"/>
      <c r="B34" s="3"/>
      <c r="C34" s="3"/>
      <c r="D34" s="3"/>
      <c r="E34" s="3"/>
    </row>
    <row r="35" spans="1:5" x14ac:dyDescent="0.25">
      <c r="A35" s="3"/>
      <c r="B35" s="9"/>
      <c r="C35" s="3"/>
      <c r="D35" s="2"/>
      <c r="E35" s="10"/>
    </row>
    <row r="36" spans="1:5" x14ac:dyDescent="0.25">
      <c r="A36" s="3"/>
      <c r="B36" s="9"/>
      <c r="C36" s="3"/>
      <c r="D36" s="3"/>
      <c r="E36" s="9"/>
    </row>
    <row r="37" spans="1:5" x14ac:dyDescent="0.25">
      <c r="A37" s="3"/>
      <c r="B37" s="9"/>
      <c r="C37" s="3"/>
      <c r="D37" s="3"/>
      <c r="E37" s="9"/>
    </row>
    <row r="38" spans="1:5" x14ac:dyDescent="0.25">
      <c r="A38" s="3"/>
      <c r="B38" s="9"/>
      <c r="C38" s="3"/>
      <c r="D38" s="3"/>
      <c r="E38" s="9"/>
    </row>
    <row r="39" spans="1:5" x14ac:dyDescent="0.25">
      <c r="A39" s="3"/>
      <c r="B39" s="9"/>
      <c r="C39" s="3"/>
      <c r="D39" s="3"/>
      <c r="E39" s="9"/>
    </row>
    <row r="40" spans="1:5" x14ac:dyDescent="0.25">
      <c r="A40" s="3"/>
      <c r="B40" s="9"/>
      <c r="C40" s="3"/>
      <c r="D40" s="3"/>
      <c r="E40" s="9"/>
    </row>
    <row r="41" spans="1:5" x14ac:dyDescent="0.25">
      <c r="A41" s="3"/>
      <c r="B41" s="9"/>
      <c r="C41" s="3"/>
      <c r="D41" s="3"/>
      <c r="E41" s="3"/>
    </row>
    <row r="42" spans="1:5" x14ac:dyDescent="0.25">
      <c r="A42" s="3"/>
      <c r="B42" s="9"/>
      <c r="C42" s="3"/>
      <c r="D42" s="2"/>
      <c r="E42" s="12"/>
    </row>
    <row r="43" spans="1:5" x14ac:dyDescent="0.25">
      <c r="A43" s="2"/>
      <c r="B43" s="10"/>
      <c r="C43" s="3"/>
      <c r="D43" s="3"/>
      <c r="E43" s="9"/>
    </row>
    <row r="44" spans="1:5" x14ac:dyDescent="0.25">
      <c r="A44" s="3"/>
      <c r="B44" s="3"/>
      <c r="C44" s="3"/>
      <c r="D44" s="3"/>
      <c r="E44" s="9"/>
    </row>
    <row r="45" spans="1:5" x14ac:dyDescent="0.25">
      <c r="A45" s="2"/>
      <c r="B45" s="11"/>
      <c r="C45" s="3"/>
      <c r="D45" s="3"/>
      <c r="E45" s="3"/>
    </row>
    <row r="46" spans="1:5" x14ac:dyDescent="0.25">
      <c r="A46" s="3"/>
      <c r="B46" s="9"/>
      <c r="C46" s="3"/>
      <c r="D46" s="13"/>
      <c r="E46" s="14"/>
    </row>
    <row r="47" spans="1:5" x14ac:dyDescent="0.25">
      <c r="A47" s="3"/>
      <c r="B47" s="9"/>
      <c r="C47" s="3"/>
      <c r="D47" s="3"/>
      <c r="E47" s="3"/>
    </row>
    <row r="48" spans="1:5" x14ac:dyDescent="0.25">
      <c r="A48" s="3"/>
      <c r="B48" s="9"/>
      <c r="C48" s="3"/>
      <c r="D48" s="13"/>
      <c r="E48" s="14"/>
    </row>
    <row r="49" spans="1:5" x14ac:dyDescent="0.25">
      <c r="A49" s="3"/>
      <c r="B49" s="9"/>
      <c r="C49" s="3"/>
      <c r="D49" s="3"/>
      <c r="E49" s="3"/>
    </row>
    <row r="50" spans="1:5" x14ac:dyDescent="0.25">
      <c r="A50" s="3"/>
      <c r="B50" s="9"/>
    </row>
    <row r="51" spans="1:5" x14ac:dyDescent="0.25">
      <c r="A51" s="3"/>
      <c r="B51" s="9"/>
    </row>
    <row r="52" spans="1:5" x14ac:dyDescent="0.25">
      <c r="A52" s="2"/>
      <c r="B52" s="12"/>
    </row>
    <row r="53" spans="1:5" x14ac:dyDescent="0.25">
      <c r="A53" s="3"/>
      <c r="B53" s="3"/>
    </row>
    <row r="54" spans="1:5" x14ac:dyDescent="0.25">
      <c r="A54" s="13"/>
      <c r="B54" s="14"/>
    </row>
    <row r="55" spans="1:5" x14ac:dyDescent="0.25">
      <c r="A55" s="3"/>
      <c r="B55" s="3"/>
    </row>
    <row r="56" spans="1:5" x14ac:dyDescent="0.25">
      <c r="A56" s="2"/>
      <c r="B56" s="2"/>
    </row>
    <row r="57" spans="1:5" x14ac:dyDescent="0.25">
      <c r="A57" s="2"/>
      <c r="B57" s="12"/>
    </row>
    <row r="58" spans="1:5" x14ac:dyDescent="0.25">
      <c r="A58" s="3"/>
      <c r="B58" s="9"/>
    </row>
    <row r="59" spans="1:5" x14ac:dyDescent="0.25">
      <c r="A59" s="3"/>
      <c r="B59" s="9"/>
    </row>
    <row r="60" spans="1:5" x14ac:dyDescent="0.25">
      <c r="A60" s="3"/>
      <c r="B60" s="9"/>
    </row>
    <row r="61" spans="1:5" x14ac:dyDescent="0.25">
      <c r="A61" s="3"/>
      <c r="B61" s="3"/>
    </row>
    <row r="62" spans="1:5" x14ac:dyDescent="0.25">
      <c r="A62" s="2"/>
      <c r="B62" s="10"/>
    </row>
    <row r="63" spans="1:5" x14ac:dyDescent="0.25">
      <c r="A63" s="3"/>
      <c r="B63" s="9"/>
    </row>
    <row r="64" spans="1:5" x14ac:dyDescent="0.25">
      <c r="A64" s="3"/>
      <c r="B64" s="9"/>
    </row>
    <row r="65" spans="1:2" x14ac:dyDescent="0.25">
      <c r="A65" s="3"/>
      <c r="B65" s="9"/>
    </row>
    <row r="66" spans="1:2" x14ac:dyDescent="0.25">
      <c r="A66" s="3"/>
      <c r="B66" s="9"/>
    </row>
    <row r="67" spans="1:2" x14ac:dyDescent="0.25">
      <c r="A67" s="3"/>
      <c r="B67" s="9"/>
    </row>
    <row r="68" spans="1:2" x14ac:dyDescent="0.25">
      <c r="A68" s="3"/>
      <c r="B68" s="3"/>
    </row>
    <row r="69" spans="1:2" x14ac:dyDescent="0.25">
      <c r="A69" s="2"/>
      <c r="B69" s="12"/>
    </row>
    <row r="70" spans="1:2" x14ac:dyDescent="0.25">
      <c r="A70" s="3"/>
      <c r="B70" s="9"/>
    </row>
    <row r="71" spans="1:2" x14ac:dyDescent="0.25">
      <c r="A71" s="3"/>
      <c r="B71" s="9"/>
    </row>
    <row r="72" spans="1:2" x14ac:dyDescent="0.25">
      <c r="A72" s="3"/>
      <c r="B72" s="3"/>
    </row>
    <row r="73" spans="1:2" x14ac:dyDescent="0.25">
      <c r="A73" s="13"/>
      <c r="B73" s="14"/>
    </row>
    <row r="74" spans="1:2" x14ac:dyDescent="0.25">
      <c r="A74" s="3"/>
      <c r="B74" s="3"/>
    </row>
    <row r="75" spans="1:2" x14ac:dyDescent="0.25">
      <c r="A75" s="13"/>
      <c r="B75" s="14"/>
    </row>
  </sheetData>
  <mergeCells count="4">
    <mergeCell ref="A6:C6"/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24CA3-5FB0-40F0-BCD6-776C983C1B87}">
  <dimension ref="A1:F75"/>
  <sheetViews>
    <sheetView topLeftCell="A25" workbookViewId="0">
      <selection activeCell="A57" sqref="A57"/>
    </sheetView>
  </sheetViews>
  <sheetFormatPr baseColWidth="10" defaultRowHeight="15" x14ac:dyDescent="0.25"/>
  <cols>
    <col min="1" max="1" width="55" bestFit="1" customWidth="1"/>
    <col min="2" max="2" width="23.85546875" bestFit="1" customWidth="1"/>
    <col min="3" max="3" width="20.85546875" bestFit="1" customWidth="1"/>
    <col min="4" max="4" width="67.28515625" bestFit="1" customWidth="1"/>
    <col min="5" max="5" width="20.85546875" bestFit="1" customWidth="1"/>
  </cols>
  <sheetData>
    <row r="1" spans="1:6" x14ac:dyDescent="0.25">
      <c r="A1" s="18" t="s">
        <v>0</v>
      </c>
      <c r="B1" s="18"/>
      <c r="C1" s="18"/>
      <c r="D1" s="2"/>
      <c r="E1" s="2"/>
    </row>
    <row r="2" spans="1:6" x14ac:dyDescent="0.25">
      <c r="A2" s="18" t="s">
        <v>60</v>
      </c>
      <c r="B2" s="18"/>
      <c r="C2" s="18"/>
      <c r="D2" s="2"/>
      <c r="E2" s="2"/>
    </row>
    <row r="3" spans="1:6" x14ac:dyDescent="0.25">
      <c r="A3" s="18" t="s">
        <v>1</v>
      </c>
      <c r="B3" s="18"/>
      <c r="C3" s="18"/>
      <c r="D3" s="2"/>
      <c r="E3" s="2"/>
    </row>
    <row r="4" spans="1:6" x14ac:dyDescent="0.25">
      <c r="A4" s="3"/>
      <c r="B4" s="3"/>
      <c r="C4" s="3"/>
      <c r="D4" s="3"/>
      <c r="E4" s="3"/>
    </row>
    <row r="5" spans="1:6" ht="38.25" customHeight="1" x14ac:dyDescent="0.25">
      <c r="A5" s="4" t="s">
        <v>2</v>
      </c>
      <c r="B5" s="4">
        <v>2025</v>
      </c>
      <c r="C5" s="4">
        <v>2024</v>
      </c>
      <c r="D5" s="5"/>
      <c r="E5" s="5"/>
      <c r="F5" s="6"/>
    </row>
    <row r="6" spans="1:6" x14ac:dyDescent="0.25">
      <c r="A6" s="16" t="s">
        <v>25</v>
      </c>
      <c r="B6" s="29"/>
      <c r="C6" s="29"/>
      <c r="D6" s="2"/>
      <c r="E6" s="2"/>
    </row>
    <row r="7" spans="1:6" x14ac:dyDescent="0.25">
      <c r="A7" s="7" t="s">
        <v>26</v>
      </c>
      <c r="B7" s="23"/>
      <c r="C7" s="23"/>
      <c r="D7" s="2"/>
      <c r="E7" s="3"/>
    </row>
    <row r="8" spans="1:6" x14ac:dyDescent="0.25">
      <c r="A8" s="8" t="s">
        <v>27</v>
      </c>
      <c r="B8" s="24">
        <v>1630862557.1900001</v>
      </c>
      <c r="C8" s="24">
        <v>1614130024.04</v>
      </c>
      <c r="D8" s="3"/>
      <c r="E8" s="9"/>
    </row>
    <row r="9" spans="1:6" x14ac:dyDescent="0.25">
      <c r="A9" s="8" t="s">
        <v>28</v>
      </c>
      <c r="B9" s="24">
        <v>0</v>
      </c>
      <c r="C9" s="24">
        <v>0</v>
      </c>
      <c r="D9" s="3"/>
      <c r="E9" s="9"/>
    </row>
    <row r="10" spans="1:6" x14ac:dyDescent="0.25">
      <c r="A10" s="8" t="s">
        <v>29</v>
      </c>
      <c r="B10" s="24">
        <v>19041741.27</v>
      </c>
      <c r="C10" s="24">
        <v>17045402.890000001</v>
      </c>
      <c r="D10" s="3"/>
      <c r="E10" s="9"/>
    </row>
    <row r="11" spans="1:6" x14ac:dyDescent="0.25">
      <c r="A11" s="8" t="s">
        <v>30</v>
      </c>
      <c r="B11" s="24">
        <v>112500003.37</v>
      </c>
      <c r="C11" s="24">
        <v>158406908.46000001</v>
      </c>
      <c r="D11" s="3"/>
      <c r="E11" s="9"/>
    </row>
    <row r="12" spans="1:6" x14ac:dyDescent="0.25">
      <c r="A12" s="8" t="s">
        <v>31</v>
      </c>
      <c r="B12" s="24">
        <v>0</v>
      </c>
      <c r="C12" s="24">
        <v>0</v>
      </c>
      <c r="D12" s="3"/>
      <c r="E12" s="9"/>
    </row>
    <row r="13" spans="1:6" x14ac:dyDescent="0.25">
      <c r="A13" s="8" t="s">
        <v>32</v>
      </c>
      <c r="B13" s="24">
        <v>106144199.97</v>
      </c>
      <c r="C13" s="24">
        <v>102606205.93000001</v>
      </c>
      <c r="D13" s="3"/>
      <c r="E13" s="9"/>
    </row>
    <row r="14" spans="1:6" x14ac:dyDescent="0.25">
      <c r="A14" s="8" t="s">
        <v>33</v>
      </c>
      <c r="B14" s="24">
        <v>0</v>
      </c>
      <c r="C14" s="24"/>
      <c r="D14" s="3"/>
      <c r="E14" s="9"/>
    </row>
    <row r="15" spans="1:6" x14ac:dyDescent="0.25">
      <c r="A15" s="8" t="s">
        <v>34</v>
      </c>
      <c r="B15" s="24">
        <v>-0.02</v>
      </c>
      <c r="C15" s="24">
        <v>-0.02</v>
      </c>
      <c r="D15" s="3"/>
      <c r="E15" s="9"/>
    </row>
    <row r="16" spans="1:6" x14ac:dyDescent="0.25">
      <c r="A16" s="7" t="s">
        <v>35</v>
      </c>
      <c r="B16" s="30">
        <v>1868548501.78</v>
      </c>
      <c r="C16" s="30">
        <v>1892188541.3</v>
      </c>
      <c r="D16" s="2"/>
      <c r="E16" s="10"/>
    </row>
    <row r="17" spans="1:5" x14ac:dyDescent="0.25">
      <c r="A17" s="8"/>
      <c r="B17" s="23"/>
      <c r="C17" s="23"/>
      <c r="D17" s="3"/>
      <c r="E17" s="3"/>
    </row>
    <row r="18" spans="1:5" x14ac:dyDescent="0.25">
      <c r="A18" s="7" t="s">
        <v>26</v>
      </c>
      <c r="B18" s="31"/>
      <c r="C18" s="31"/>
      <c r="D18" s="2"/>
      <c r="E18" s="11"/>
    </row>
    <row r="19" spans="1:5" x14ac:dyDescent="0.25">
      <c r="A19" s="8" t="s">
        <v>36</v>
      </c>
      <c r="B19" s="24">
        <v>0</v>
      </c>
      <c r="C19" s="24">
        <v>0</v>
      </c>
      <c r="D19" s="3"/>
      <c r="E19" s="9"/>
    </row>
    <row r="20" spans="1:5" x14ac:dyDescent="0.25">
      <c r="A20" s="8" t="s">
        <v>37</v>
      </c>
      <c r="B20" s="24">
        <v>1955709104.8</v>
      </c>
      <c r="C20" s="24">
        <v>1804476804.4400001</v>
      </c>
      <c r="D20" s="3"/>
      <c r="E20" s="9"/>
    </row>
    <row r="21" spans="1:5" x14ac:dyDescent="0.25">
      <c r="A21" s="8" t="s">
        <v>38</v>
      </c>
      <c r="B21" s="24">
        <v>3407191985.54</v>
      </c>
      <c r="C21" s="24">
        <v>3482531643.4099998</v>
      </c>
      <c r="D21" s="3"/>
      <c r="E21" s="9"/>
    </row>
    <row r="22" spans="1:5" x14ac:dyDescent="0.25">
      <c r="A22" s="8" t="s">
        <v>39</v>
      </c>
      <c r="B22" s="24">
        <v>0</v>
      </c>
      <c r="C22" s="24">
        <v>0</v>
      </c>
      <c r="D22" s="3"/>
      <c r="E22" s="9"/>
    </row>
    <row r="23" spans="1:5" x14ac:dyDescent="0.25">
      <c r="A23" s="8" t="s">
        <v>40</v>
      </c>
      <c r="B23" s="24">
        <v>0</v>
      </c>
      <c r="C23" s="24">
        <v>0</v>
      </c>
      <c r="D23" s="3"/>
      <c r="E23" s="9"/>
    </row>
    <row r="24" spans="1:5" x14ac:dyDescent="0.25">
      <c r="A24" s="8" t="s">
        <v>41</v>
      </c>
      <c r="B24" s="24">
        <v>0</v>
      </c>
      <c r="C24" s="24">
        <v>0</v>
      </c>
      <c r="D24" s="3"/>
      <c r="E24" s="9"/>
    </row>
    <row r="25" spans="1:5" x14ac:dyDescent="0.25">
      <c r="A25" s="7" t="s">
        <v>42</v>
      </c>
      <c r="B25" s="25">
        <v>5362901090.3400002</v>
      </c>
      <c r="C25" s="25">
        <v>5287008447.8500004</v>
      </c>
      <c r="D25" s="2"/>
      <c r="E25" s="12"/>
    </row>
    <row r="26" spans="1:5" x14ac:dyDescent="0.25">
      <c r="A26" s="17"/>
      <c r="B26" s="17"/>
      <c r="C26" s="17"/>
      <c r="D26" s="3"/>
      <c r="E26" s="3"/>
    </row>
    <row r="27" spans="1:5" x14ac:dyDescent="0.25">
      <c r="A27" s="1" t="s">
        <v>43</v>
      </c>
      <c r="B27" s="15">
        <f>B16+B25</f>
        <v>7231449592.1199999</v>
      </c>
      <c r="C27" s="15">
        <f>C16+C25</f>
        <v>7179196989.1500006</v>
      </c>
      <c r="D27" s="13"/>
      <c r="E27" s="14"/>
    </row>
    <row r="28" spans="1:5" x14ac:dyDescent="0.25">
      <c r="A28" s="8"/>
      <c r="B28" s="8"/>
      <c r="C28" s="8"/>
      <c r="D28" s="3"/>
      <c r="E28" s="3"/>
    </row>
    <row r="29" spans="1:5" x14ac:dyDescent="0.25">
      <c r="A29" s="18" t="s">
        <v>44</v>
      </c>
      <c r="B29" s="18"/>
      <c r="C29" s="18"/>
      <c r="D29" s="2"/>
      <c r="E29" s="2"/>
    </row>
    <row r="30" spans="1:5" x14ac:dyDescent="0.25">
      <c r="A30" s="7" t="s">
        <v>45</v>
      </c>
      <c r="B30" s="25">
        <v>1344801585.5599999</v>
      </c>
      <c r="C30" s="25">
        <v>1327402889.9400001</v>
      </c>
      <c r="D30" s="2"/>
      <c r="E30" s="12"/>
    </row>
    <row r="31" spans="1:5" x14ac:dyDescent="0.25">
      <c r="A31" s="8" t="s">
        <v>46</v>
      </c>
      <c r="B31" s="24">
        <v>988166108</v>
      </c>
      <c r="C31" s="24">
        <v>988166108</v>
      </c>
      <c r="D31" s="3"/>
      <c r="E31" s="9"/>
    </row>
    <row r="32" spans="1:5" x14ac:dyDescent="0.25">
      <c r="A32" s="8" t="s">
        <v>47</v>
      </c>
      <c r="B32" s="24">
        <v>356635447.56</v>
      </c>
      <c r="C32" s="24">
        <v>339236781.94</v>
      </c>
      <c r="D32" s="3"/>
      <c r="E32" s="9"/>
    </row>
    <row r="33" spans="1:5" x14ac:dyDescent="0.25">
      <c r="A33" s="8" t="s">
        <v>48</v>
      </c>
      <c r="B33" s="24">
        <v>0</v>
      </c>
      <c r="C33" s="24">
        <v>0</v>
      </c>
      <c r="D33" s="3"/>
      <c r="E33" s="9"/>
    </row>
    <row r="34" spans="1:5" x14ac:dyDescent="0.25">
      <c r="A34" s="8"/>
      <c r="B34" s="23"/>
      <c r="C34" s="23"/>
      <c r="D34" s="3"/>
      <c r="E34" s="3"/>
    </row>
    <row r="35" spans="1:5" x14ac:dyDescent="0.25">
      <c r="A35" s="7" t="s">
        <v>49</v>
      </c>
      <c r="B35" s="30">
        <v>3997103933.0999999</v>
      </c>
      <c r="C35" s="30">
        <v>2609280350.3499999</v>
      </c>
      <c r="D35" s="2"/>
      <c r="E35" s="10"/>
    </row>
    <row r="36" spans="1:5" x14ac:dyDescent="0.25">
      <c r="A36" s="8" t="s">
        <v>50</v>
      </c>
      <c r="B36" s="24">
        <v>1390567850.0699999</v>
      </c>
      <c r="C36" s="24">
        <v>676024611.23000002</v>
      </c>
      <c r="D36" s="3"/>
      <c r="E36" s="9"/>
    </row>
    <row r="37" spans="1:5" x14ac:dyDescent="0.25">
      <c r="A37" s="8" t="s">
        <v>51</v>
      </c>
      <c r="B37" s="24">
        <v>2284248845.9299998</v>
      </c>
      <c r="C37" s="24">
        <v>1610968501.4400001</v>
      </c>
      <c r="D37" s="3"/>
      <c r="E37" s="9"/>
    </row>
    <row r="38" spans="1:5" x14ac:dyDescent="0.25">
      <c r="A38" s="8" t="s">
        <v>52</v>
      </c>
      <c r="B38" s="24">
        <v>351534988.10000002</v>
      </c>
      <c r="C38" s="24">
        <v>351534988.10000002</v>
      </c>
      <c r="D38" s="3"/>
      <c r="E38" s="9"/>
    </row>
    <row r="39" spans="1:5" x14ac:dyDescent="0.25">
      <c r="A39" s="8" t="s">
        <v>53</v>
      </c>
      <c r="B39" s="24">
        <v>0</v>
      </c>
      <c r="C39" s="24">
        <v>0</v>
      </c>
      <c r="D39" s="3"/>
      <c r="E39" s="9"/>
    </row>
    <row r="40" spans="1:5" x14ac:dyDescent="0.25">
      <c r="A40" s="8" t="s">
        <v>54</v>
      </c>
      <c r="B40" s="24">
        <v>-29247751</v>
      </c>
      <c r="C40" s="24">
        <v>-29247750.420000002</v>
      </c>
      <c r="D40" s="3"/>
      <c r="E40" s="9"/>
    </row>
    <row r="41" spans="1:5" x14ac:dyDescent="0.25">
      <c r="A41" s="8"/>
      <c r="B41" s="23"/>
      <c r="C41" s="23"/>
      <c r="D41" s="3"/>
      <c r="E41" s="3"/>
    </row>
    <row r="42" spans="1:5" x14ac:dyDescent="0.25">
      <c r="A42" s="7" t="s">
        <v>55</v>
      </c>
      <c r="B42" s="25">
        <v>0</v>
      </c>
      <c r="C42" s="25">
        <v>0</v>
      </c>
      <c r="D42" s="2"/>
      <c r="E42" s="12"/>
    </row>
    <row r="43" spans="1:5" x14ac:dyDescent="0.25">
      <c r="A43" s="8" t="s">
        <v>56</v>
      </c>
      <c r="B43" s="24">
        <v>0</v>
      </c>
      <c r="C43" s="24">
        <v>0</v>
      </c>
      <c r="D43" s="3"/>
      <c r="E43" s="9"/>
    </row>
    <row r="44" spans="1:5" x14ac:dyDescent="0.25">
      <c r="A44" s="8" t="s">
        <v>57</v>
      </c>
      <c r="B44" s="24">
        <v>0</v>
      </c>
      <c r="C44" s="24">
        <v>0</v>
      </c>
      <c r="D44" s="3"/>
      <c r="E44" s="9"/>
    </row>
    <row r="45" spans="1:5" x14ac:dyDescent="0.25">
      <c r="A45" s="8"/>
      <c r="B45" s="23"/>
      <c r="C45" s="23"/>
      <c r="D45" s="3"/>
      <c r="E45" s="3"/>
    </row>
    <row r="46" spans="1:5" x14ac:dyDescent="0.25">
      <c r="A46" s="1" t="s">
        <v>58</v>
      </c>
      <c r="B46" s="28">
        <v>5341905518.6599998</v>
      </c>
      <c r="C46" s="28">
        <v>3936683240.29</v>
      </c>
      <c r="D46" s="13"/>
      <c r="E46" s="14"/>
    </row>
    <row r="47" spans="1:5" x14ac:dyDescent="0.25">
      <c r="A47" s="8"/>
      <c r="B47" s="23"/>
      <c r="C47" s="23"/>
      <c r="D47" s="3"/>
      <c r="E47" s="3"/>
    </row>
    <row r="48" spans="1:5" x14ac:dyDescent="0.25">
      <c r="A48" s="1" t="s">
        <v>59</v>
      </c>
      <c r="B48" s="15">
        <f>B46+B27</f>
        <v>12573355110.779999</v>
      </c>
      <c r="C48" s="15">
        <f>C46+C27</f>
        <v>11115880229.440001</v>
      </c>
      <c r="D48" s="13"/>
      <c r="E48" s="14"/>
    </row>
    <row r="49" spans="1:5" x14ac:dyDescent="0.25">
      <c r="A49" s="3"/>
      <c r="B49" s="9"/>
      <c r="C49" s="3"/>
      <c r="D49" s="3"/>
      <c r="E49" s="3"/>
    </row>
    <row r="50" spans="1:5" x14ac:dyDescent="0.25">
      <c r="A50" s="3"/>
      <c r="B50" s="9"/>
    </row>
    <row r="51" spans="1:5" x14ac:dyDescent="0.25">
      <c r="A51" s="3"/>
      <c r="B51" s="9"/>
    </row>
    <row r="52" spans="1:5" x14ac:dyDescent="0.25">
      <c r="A52" s="2"/>
      <c r="B52" s="12"/>
    </row>
    <row r="53" spans="1:5" x14ac:dyDescent="0.25">
      <c r="A53" s="3"/>
      <c r="B53" s="3"/>
    </row>
    <row r="54" spans="1:5" x14ac:dyDescent="0.25">
      <c r="A54" s="13"/>
      <c r="B54" s="14"/>
    </row>
    <row r="55" spans="1:5" x14ac:dyDescent="0.25">
      <c r="A55" s="3"/>
      <c r="B55" s="3"/>
    </row>
    <row r="56" spans="1:5" x14ac:dyDescent="0.25">
      <c r="A56" s="2"/>
      <c r="B56" s="2"/>
    </row>
    <row r="57" spans="1:5" x14ac:dyDescent="0.25">
      <c r="A57" s="2"/>
      <c r="B57" s="12"/>
    </row>
    <row r="58" spans="1:5" x14ac:dyDescent="0.25">
      <c r="A58" s="3"/>
      <c r="B58" s="9"/>
    </row>
    <row r="59" spans="1:5" x14ac:dyDescent="0.25">
      <c r="A59" s="3"/>
      <c r="B59" s="9"/>
    </row>
    <row r="60" spans="1:5" x14ac:dyDescent="0.25">
      <c r="A60" s="3"/>
      <c r="B60" s="9"/>
    </row>
    <row r="61" spans="1:5" x14ac:dyDescent="0.25">
      <c r="A61" s="3"/>
      <c r="B61" s="3"/>
    </row>
    <row r="62" spans="1:5" x14ac:dyDescent="0.25">
      <c r="A62" s="2"/>
      <c r="B62" s="10"/>
    </row>
    <row r="63" spans="1:5" x14ac:dyDescent="0.25">
      <c r="A63" s="3"/>
      <c r="B63" s="9"/>
    </row>
    <row r="64" spans="1:5" x14ac:dyDescent="0.25">
      <c r="A64" s="3"/>
      <c r="B64" s="9"/>
    </row>
    <row r="65" spans="1:2" x14ac:dyDescent="0.25">
      <c r="A65" s="3"/>
      <c r="B65" s="9"/>
    </row>
    <row r="66" spans="1:2" x14ac:dyDescent="0.25">
      <c r="A66" s="3"/>
      <c r="B66" s="9"/>
    </row>
    <row r="67" spans="1:2" x14ac:dyDescent="0.25">
      <c r="A67" s="3"/>
      <c r="B67" s="9"/>
    </row>
    <row r="68" spans="1:2" x14ac:dyDescent="0.25">
      <c r="A68" s="3"/>
      <c r="B68" s="3"/>
    </row>
    <row r="69" spans="1:2" x14ac:dyDescent="0.25">
      <c r="A69" s="2"/>
      <c r="B69" s="12"/>
    </row>
    <row r="70" spans="1:2" x14ac:dyDescent="0.25">
      <c r="A70" s="3"/>
      <c r="B70" s="9"/>
    </row>
    <row r="71" spans="1:2" x14ac:dyDescent="0.25">
      <c r="A71" s="3"/>
      <c r="B71" s="9"/>
    </row>
    <row r="72" spans="1:2" x14ac:dyDescent="0.25">
      <c r="A72" s="3"/>
      <c r="B72" s="3"/>
    </row>
    <row r="73" spans="1:2" x14ac:dyDescent="0.25">
      <c r="A73" s="13"/>
      <c r="B73" s="14"/>
    </row>
    <row r="74" spans="1:2" x14ac:dyDescent="0.25">
      <c r="A74" s="3"/>
      <c r="B74" s="3"/>
    </row>
    <row r="75" spans="1:2" x14ac:dyDescent="0.25">
      <c r="A75" s="13"/>
      <c r="B75" s="14"/>
    </row>
  </sheetData>
  <mergeCells count="5">
    <mergeCell ref="A29:C29"/>
    <mergeCell ref="A1:C1"/>
    <mergeCell ref="A2:C2"/>
    <mergeCell ref="A3:C3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ENERO-JUNIO</vt:lpstr>
      <vt:lpstr>ACTIVOS</vt:lpstr>
      <vt:lpstr>PASIVOS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Solano Rodriguez</dc:creator>
  <cp:lastModifiedBy>Laura</cp:lastModifiedBy>
  <dcterms:created xsi:type="dcterms:W3CDTF">2025-08-15T18:24:11Z</dcterms:created>
  <dcterms:modified xsi:type="dcterms:W3CDTF">2025-11-07T20:34:54Z</dcterms:modified>
</cp:coreProperties>
</file>